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\по олимпиаде для 7-8 кл. Максвелла\Предварительные результаты на сайт\"/>
    </mc:Choice>
  </mc:AlternateContent>
  <bookViews>
    <workbookView xWindow="0" yWindow="0" windowWidth="19200" windowHeight="11505" activeTab="1"/>
  </bookViews>
  <sheets>
    <sheet name="7 класс" sheetId="5" r:id="rId1"/>
    <sheet name="8 класс" sheetId="7" r:id="rId2"/>
  </sheets>
  <externalReferences>
    <externalReference r:id="rId3"/>
    <externalReference r:id="rId4"/>
  </externalReferences>
  <definedNames>
    <definedName name="_xlnm._FilterDatabase" localSheetId="0" hidden="1">'7 класс'!$B$5:$K$5</definedName>
    <definedName name="_xlnm._FilterDatabase" localSheetId="1" hidden="1">'8 класс'!$B$5:$K$5</definedName>
    <definedName name="level">[1]Лист2!$J$4:$J$7</definedName>
    <definedName name="sex">[2]Лист2!$F$4:$F$6</definedName>
    <definedName name="гр">[2]Гражданство!$A$2:$A$252</definedName>
    <definedName name="_xlnm.Print_Area" localSheetId="0">'7 класс'!$A$1:$L$22</definedName>
    <definedName name="_xlnm.Print_Area" localSheetId="1">'8 класс'!$A$1:$L$25</definedName>
  </definedNames>
  <calcPr calcId="162913" iterateDelta="1E-4"/>
</workbook>
</file>

<file path=xl/calcChain.xml><?xml version="1.0" encoding="utf-8"?>
<calcChain xmlns="http://schemas.openxmlformats.org/spreadsheetml/2006/main">
  <c r="K16" i="7" l="1"/>
  <c r="K9" i="7"/>
  <c r="K15" i="7"/>
  <c r="K11" i="7"/>
  <c r="K13" i="7"/>
  <c r="K20" i="7"/>
  <c r="K10" i="7"/>
  <c r="K6" i="7"/>
  <c r="K14" i="7"/>
  <c r="K19" i="7"/>
  <c r="K12" i="7"/>
  <c r="K17" i="7"/>
  <c r="K8" i="7"/>
  <c r="K18" i="7"/>
  <c r="K7" i="7"/>
  <c r="K17" i="5"/>
  <c r="K7" i="5"/>
  <c r="K20" i="5"/>
  <c r="K14" i="5"/>
  <c r="K21" i="5"/>
  <c r="K22" i="5"/>
  <c r="K11" i="5"/>
  <c r="K8" i="5"/>
  <c r="K16" i="5"/>
  <c r="K12" i="5"/>
  <c r="K9" i="5"/>
  <c r="K19" i="5"/>
  <c r="K15" i="5"/>
  <c r="K10" i="5"/>
  <c r="K18" i="5"/>
  <c r="K13" i="5"/>
  <c r="K6" i="5"/>
</calcChain>
</file>

<file path=xl/sharedStrings.xml><?xml version="1.0" encoding="utf-8"?>
<sst xmlns="http://schemas.openxmlformats.org/spreadsheetml/2006/main" count="64" uniqueCount="49">
  <si>
    <t>№п/п</t>
  </si>
  <si>
    <t>Класс обучения</t>
  </si>
  <si>
    <t>Апелляция</t>
  </si>
  <si>
    <t>Статус (победитель, призер, участник)</t>
  </si>
  <si>
    <t>Задача 1</t>
  </si>
  <si>
    <t>Задача 2</t>
  </si>
  <si>
    <t>Задача 3</t>
  </si>
  <si>
    <t>Задача 4</t>
  </si>
  <si>
    <t>Шифр</t>
  </si>
  <si>
    <t>№
п/п</t>
  </si>
  <si>
    <t>Приложение 1</t>
  </si>
  <si>
    <t>Приложение 2</t>
  </si>
  <si>
    <t xml:space="preserve">Задача 3 </t>
  </si>
  <si>
    <t>Экспериментальный тур</t>
  </si>
  <si>
    <t>Теоретический тур</t>
  </si>
  <si>
    <t>Суммарный
балл
(max - 100 баллов)</t>
  </si>
  <si>
    <t>Ведомость проверки работ  регионального этапа Олимпиады
им. Дж.К. Максвелла по физике  2024/2025 учебного года</t>
  </si>
  <si>
    <t>Ф-07-01</t>
  </si>
  <si>
    <t>Ф-07-02</t>
  </si>
  <si>
    <t>Ф-07-03</t>
  </si>
  <si>
    <t>Ф-07-04</t>
  </si>
  <si>
    <t>Ф-07-05</t>
  </si>
  <si>
    <t>Ф-07-06</t>
  </si>
  <si>
    <t>Ф-07-07</t>
  </si>
  <si>
    <t>Ф-07-09</t>
  </si>
  <si>
    <t>Ф-07-10</t>
  </si>
  <si>
    <t>Ф-07-11</t>
  </si>
  <si>
    <t>Ф-07-12</t>
  </si>
  <si>
    <t>Ф-07-13</t>
  </si>
  <si>
    <t>Ф-07-14</t>
  </si>
  <si>
    <t>Ф-07-15</t>
  </si>
  <si>
    <t>Ф-07-17</t>
  </si>
  <si>
    <t>Ф-07-18</t>
  </si>
  <si>
    <t>Ф-07-19</t>
  </si>
  <si>
    <t>Ф-08-02</t>
  </si>
  <si>
    <t>Ф-08-03</t>
  </si>
  <si>
    <t>Ф-08-04</t>
  </si>
  <si>
    <t>Ф-08-06</t>
  </si>
  <si>
    <t>Ф-08-07</t>
  </si>
  <si>
    <t>Ф-08-08</t>
  </si>
  <si>
    <t>Ф-08-09</t>
  </si>
  <si>
    <t>Ф-08-10</t>
  </si>
  <si>
    <t>Ф-08-12</t>
  </si>
  <si>
    <t>Ф-08-15</t>
  </si>
  <si>
    <t>Ф-08-17</t>
  </si>
  <si>
    <t>Ф-08-18</t>
  </si>
  <si>
    <t>Ф-08-20</t>
  </si>
  <si>
    <t>Ф-08-22</t>
  </si>
  <si>
    <t>Ф-08-23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</si>
</sst>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1" fillId="0" borderId="0"/>
    <xf numFmtId="0" fontId="2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2" applyNumberFormat="0" applyAlignment="0" applyProtection="0"/>
    <xf numFmtId="0" fontId="6" fillId="11" borderId="3" applyNumberFormat="0" applyAlignment="0" applyProtection="0"/>
    <xf numFmtId="0" fontId="7" fillId="11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9" applyNumberFormat="0" applyFon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24">
    <xf numFmtId="0" fontId="0" fillId="0" borderId="0" xfId="0"/>
    <xf numFmtId="0" fontId="20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Border="1"/>
    <xf numFmtId="0" fontId="20" fillId="0" borderId="0" xfId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 applyFill="1"/>
    <xf numFmtId="0" fontId="21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</cellXfs>
  <cellStyles count="27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1"/>
    <cellStyle name="Обычный 3" xfId="2"/>
    <cellStyle name="Обычный 4" xfId="20"/>
    <cellStyle name="Плохой 2" xfId="21"/>
    <cellStyle name="Пояснение 2" xfId="22"/>
    <cellStyle name="Примечание 2" xfId="23"/>
    <cellStyle name="Связанная ячейка 2" xfId="24"/>
    <cellStyle name="Текст предупреждения 2" xfId="25"/>
    <cellStyle name="Хороший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80;&#1079;&#1080;&#1082;&#1072;\&#1051;&#1080;&#1094;&#1077;&#1081;%20&#8470;6%20-%20&#1076;&#1083;&#1103;%20&#1078;&#1102;&#1088;&#1080;%20&#1052;&#1069;%20&#1042;&#1089;&#1054;&#1064;%20&#1087;&#1086;%20&#1092;&#1080;&#1079;&#1080;&#1082;&#1077;\18%20&#1088;&#1072;&#1073;&#1086;&#1090;%2011%20&#1082;&#1083;.%20&#1042;.&#1048;.%20&#1071;&#1082;&#1091;&#1085;&#1080;&#1085;\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80;&#1079;&#1080;&#1082;&#1072;\&#1051;&#1080;&#1094;&#1077;&#1081;%20&#8470;6%20-%20&#1076;&#1083;&#1103;%20&#1078;&#1102;&#1088;&#1080;%20&#1052;&#1069;%20&#1042;&#1089;&#1054;&#1064;%20&#1087;&#1086;%20&#1092;&#1080;&#1079;&#1080;&#1082;&#1077;\18%20&#1088;&#1072;&#1073;&#1086;&#1090;%2011%20&#1082;&#1083;.%20&#1042;.&#1048;.%20&#1071;&#1082;&#1091;&#1085;&#1080;&#1085;\&#1079;&#1072;&#1103;&#1074;&#1082;&#1080;%20&#1085;&#1072;%20&#1052;&#1069;\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  <sheetName val="Предмет"/>
      <sheetName val="Класс"/>
      <sheetName val="Гражданство"/>
      <sheetName val="Пол"/>
    </sheetNames>
    <sheetDataSet>
      <sheetData sheetId="0" refreshError="1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  <sheetName val="Предмет"/>
      <sheetName val="Класс"/>
      <sheetName val="Гражданство"/>
      <sheetName val="Пол"/>
    </sheetNames>
    <sheetDataSet>
      <sheetData sheetId="0" refreshError="1"/>
      <sheetData sheetId="1">
        <row r="5">
          <cell r="F5" t="str">
            <v>М</v>
          </cell>
        </row>
        <row r="6">
          <cell r="F6" t="str">
            <v>Ж</v>
          </cell>
        </row>
      </sheetData>
      <sheetData sheetId="2" refreshError="1"/>
      <sheetData sheetId="3" refreshError="1"/>
      <sheetData sheetId="4">
        <row r="2">
          <cell r="A2" t="str">
            <v>АБХАЗИЯ</v>
          </cell>
        </row>
        <row r="3">
          <cell r="A3" t="str">
            <v>АВСТРАЛИЯ</v>
          </cell>
        </row>
        <row r="4">
          <cell r="A4" t="str">
            <v>АВСТРИЯ</v>
          </cell>
        </row>
        <row r="5">
          <cell r="A5" t="str">
            <v>АЗЕРБАЙДЖАН</v>
          </cell>
        </row>
        <row r="6">
          <cell r="A6" t="str">
            <v>АЛБАНИЯ</v>
          </cell>
        </row>
        <row r="7">
          <cell r="A7" t="str">
            <v>АЛЖИР</v>
          </cell>
        </row>
        <row r="8">
          <cell r="A8" t="str">
            <v>АМЕРИКАНСКОЕ САМОА</v>
          </cell>
        </row>
        <row r="9">
          <cell r="A9" t="str">
            <v>АНГИЛЬЯ</v>
          </cell>
        </row>
        <row r="10">
          <cell r="A10" t="str">
            <v>АНГОЛА</v>
          </cell>
        </row>
        <row r="11">
          <cell r="A11" t="str">
            <v>АНДОРРА</v>
          </cell>
        </row>
        <row r="12">
          <cell r="A12" t="str">
            <v>АНТАРКТИДА</v>
          </cell>
        </row>
        <row r="13">
          <cell r="A13" t="str">
            <v>АНТИГУА И БАРБУДА</v>
          </cell>
        </row>
        <row r="14">
          <cell r="A14" t="str">
            <v>АРГЕНТИНА</v>
          </cell>
        </row>
        <row r="15">
          <cell r="A15" t="str">
            <v>АРМЕНИЯ</v>
          </cell>
        </row>
        <row r="16">
          <cell r="A16" t="str">
            <v>АРУБА</v>
          </cell>
        </row>
        <row r="17">
          <cell r="A17" t="str">
            <v>АФГАНИСТАН</v>
          </cell>
        </row>
        <row r="18">
          <cell r="A18" t="str">
            <v>БАГАМЫ</v>
          </cell>
        </row>
        <row r="19">
          <cell r="A19" t="str">
            <v>БАНГЛАДЕШ</v>
          </cell>
        </row>
        <row r="20">
          <cell r="A20" t="str">
            <v>БАРБАДОС</v>
          </cell>
        </row>
        <row r="21">
          <cell r="A21" t="str">
            <v>БАХРЕЙН</v>
          </cell>
        </row>
        <row r="22">
          <cell r="A22" t="str">
            <v>БЕЛАРУСЬ</v>
          </cell>
        </row>
        <row r="23">
          <cell r="A23" t="str">
            <v>БЕЛИЗ</v>
          </cell>
        </row>
        <row r="24">
          <cell r="A24" t="str">
            <v>БЕЛЬГИЯ</v>
          </cell>
        </row>
        <row r="25">
          <cell r="A25" t="str">
            <v>БЕНИН</v>
          </cell>
        </row>
        <row r="26">
          <cell r="A26" t="str">
            <v>БЕРМУДЫ</v>
          </cell>
        </row>
        <row r="27">
          <cell r="A27" t="str">
            <v>БОЛГАРИЯ</v>
          </cell>
        </row>
        <row r="28">
          <cell r="A28" t="str">
            <v>БОЛИВИЯ, МНОГОНАЦИОНАЛЬНОЕ ГОСУДАРСТВО</v>
          </cell>
        </row>
        <row r="29">
          <cell r="A29" t="str">
            <v>БОНЭЙР, СИНТ-ЭСТАТИУС И САБА</v>
          </cell>
        </row>
        <row r="30">
          <cell r="A30" t="str">
            <v>БОСНИЯ И ГЕРЦЕГОВИНА</v>
          </cell>
        </row>
        <row r="31">
          <cell r="A31" t="str">
            <v>БОТСВАНА</v>
          </cell>
        </row>
        <row r="32">
          <cell r="A32" t="str">
            <v>БРАЗИЛИЯ</v>
          </cell>
        </row>
        <row r="33">
          <cell r="A33" t="str">
            <v>БРИТАНСКАЯ ТЕРРИТОРИЯ В ИНДИЙСКОМ ОКЕАНЕ</v>
          </cell>
        </row>
        <row r="34">
          <cell r="A34" t="str">
            <v>БРУНЕЙ-ДАРУССАЛАМ</v>
          </cell>
        </row>
        <row r="35">
          <cell r="A35" t="str">
            <v>БУРКИНА-ФАСО</v>
          </cell>
        </row>
        <row r="36">
          <cell r="A36" t="str">
            <v>БУРУНДИ</v>
          </cell>
        </row>
        <row r="37">
          <cell r="A37" t="str">
            <v>БУТАН</v>
          </cell>
        </row>
        <row r="38">
          <cell r="A38" t="str">
            <v>ВАНУАТУ</v>
          </cell>
        </row>
        <row r="39">
          <cell r="A39" t="str">
            <v>ВЕНГРИЯ</v>
          </cell>
        </row>
        <row r="40">
          <cell r="A40" t="str">
            <v>ВЕНЕСУЭЛА БОЛИВАРИАНСКАЯ РЕСПУБЛИКА</v>
          </cell>
        </row>
        <row r="41">
          <cell r="A41" t="str">
            <v>ВИРГИНСКИЕ ОСТРОВА, БРИТАНСКИЕ</v>
          </cell>
        </row>
        <row r="42">
          <cell r="A42" t="str">
            <v>ВИРГИНСКИЕ ОСТРОВА, США</v>
          </cell>
        </row>
        <row r="43">
          <cell r="A43" t="str">
            <v>ВЬЕТНАМ</v>
          </cell>
        </row>
        <row r="44">
          <cell r="A44" t="str">
            <v>ГАБОН</v>
          </cell>
        </row>
        <row r="45">
          <cell r="A45" t="str">
            <v>ГАИТИ</v>
          </cell>
        </row>
        <row r="46">
          <cell r="A46" t="str">
            <v>ГАЙАНА</v>
          </cell>
        </row>
        <row r="47">
          <cell r="A47" t="str">
            <v>ГАМБИЯ</v>
          </cell>
        </row>
        <row r="48">
          <cell r="A48" t="str">
            <v>ГАНА</v>
          </cell>
        </row>
        <row r="49">
          <cell r="A49" t="str">
            <v>ГВАДЕЛУПА</v>
          </cell>
        </row>
        <row r="50">
          <cell r="A50" t="str">
            <v>ГВАТЕМАЛА</v>
          </cell>
        </row>
        <row r="51">
          <cell r="A51" t="str">
            <v>ГВИНЕЯ</v>
          </cell>
        </row>
        <row r="52">
          <cell r="A52" t="str">
            <v>ГВИНЕЯ-БИСАУ</v>
          </cell>
        </row>
        <row r="53">
          <cell r="A53" t="str">
            <v>ГЕРМАНИЯ</v>
          </cell>
        </row>
        <row r="54">
          <cell r="A54" t="str">
            <v>ГЕРНСИ</v>
          </cell>
        </row>
        <row r="55">
          <cell r="A55" t="str">
            <v>ГИБРАЛТАР</v>
          </cell>
        </row>
        <row r="56">
          <cell r="A56" t="str">
            <v>ГОНДУРАС</v>
          </cell>
        </row>
        <row r="57">
          <cell r="A57" t="str">
            <v>ГОНКОНГ</v>
          </cell>
        </row>
        <row r="58">
          <cell r="A58" t="str">
            <v>ГРЕНАДА</v>
          </cell>
        </row>
        <row r="59">
          <cell r="A59" t="str">
            <v>ГРЕНЛАНДИЯ</v>
          </cell>
        </row>
        <row r="60">
          <cell r="A60" t="str">
            <v>ГРЕЦИЯ</v>
          </cell>
        </row>
        <row r="61">
          <cell r="A61" t="str">
            <v>ГРУЗИЯ</v>
          </cell>
        </row>
        <row r="62">
          <cell r="A62" t="str">
            <v>ГУАМ</v>
          </cell>
        </row>
        <row r="63">
          <cell r="A63" t="str">
            <v>ДАНИЯ</v>
          </cell>
        </row>
        <row r="64">
          <cell r="A64" t="str">
            <v>ДЖЕРСИ</v>
          </cell>
        </row>
        <row r="65">
          <cell r="A65" t="str">
            <v>ДЖИБУТИ</v>
          </cell>
        </row>
        <row r="66">
          <cell r="A66" t="str">
            <v>ДОМИНИКА</v>
          </cell>
        </row>
        <row r="67">
          <cell r="A67" t="str">
            <v>ДОМИНИКАНСКАЯ РЕСПУБЛИКА</v>
          </cell>
        </row>
        <row r="68">
          <cell r="A68" t="str">
            <v>ЕГИПЕТ</v>
          </cell>
        </row>
        <row r="69">
          <cell r="A69" t="str">
            <v>ЗАМБИЯ</v>
          </cell>
        </row>
        <row r="70">
          <cell r="A70" t="str">
            <v>ЗАПАДНАЯ САХАРА</v>
          </cell>
        </row>
        <row r="71">
          <cell r="A71" t="str">
            <v>ЗИМБАБВЕ</v>
          </cell>
        </row>
        <row r="72">
          <cell r="A72" t="str">
            <v>ИЗРАИЛЬ</v>
          </cell>
        </row>
        <row r="73">
          <cell r="A73" t="str">
            <v>ИНДИЯ</v>
          </cell>
        </row>
        <row r="74">
          <cell r="A74" t="str">
            <v>ИНДОНЕЗИЯ</v>
          </cell>
        </row>
        <row r="75">
          <cell r="A75" t="str">
            <v>ИОРДАНИЯ</v>
          </cell>
        </row>
        <row r="76">
          <cell r="A76" t="str">
            <v>ИРАК</v>
          </cell>
        </row>
        <row r="77">
          <cell r="A77" t="str">
            <v>ИРАН, ИСЛАМСКАЯ РЕСПУБЛИКА</v>
          </cell>
        </row>
        <row r="78">
          <cell r="A78" t="str">
            <v>ИРЛАНДИЯ</v>
          </cell>
        </row>
        <row r="79">
          <cell r="A79" t="str">
            <v>ИСЛАНДИЯ</v>
          </cell>
        </row>
        <row r="80">
          <cell r="A80" t="str">
            <v>ИСПАНИЯ</v>
          </cell>
        </row>
        <row r="81">
          <cell r="A81" t="str">
            <v>ИТАЛИЯ</v>
          </cell>
        </row>
        <row r="82">
          <cell r="A82" t="str">
            <v>ЙЕМЕН</v>
          </cell>
        </row>
        <row r="83">
          <cell r="A83" t="str">
            <v>КАБО-ВЕРДЕ</v>
          </cell>
        </row>
        <row r="84">
          <cell r="A84" t="str">
            <v>КАЗАХСТАН</v>
          </cell>
        </row>
        <row r="85">
          <cell r="A85" t="str">
            <v>КАМБОДЖА</v>
          </cell>
        </row>
        <row r="86">
          <cell r="A86" t="str">
            <v>КАМЕРУН</v>
          </cell>
        </row>
        <row r="87">
          <cell r="A87" t="str">
            <v>КАНАДА</v>
          </cell>
        </row>
        <row r="88">
          <cell r="A88" t="str">
            <v>КАТАР</v>
          </cell>
        </row>
        <row r="89">
          <cell r="A89" t="str">
            <v>КЕНИЯ</v>
          </cell>
        </row>
        <row r="90">
          <cell r="A90" t="str">
            <v>КИПР</v>
          </cell>
        </row>
        <row r="91">
          <cell r="A91" t="str">
            <v>КИРГИЗИЯ</v>
          </cell>
        </row>
        <row r="92">
          <cell r="A92" t="str">
            <v>КИРИБАТИ</v>
          </cell>
        </row>
        <row r="93">
          <cell r="A93" t="str">
            <v>КИТАЙ</v>
          </cell>
        </row>
        <row r="94">
          <cell r="A94" t="str">
            <v>КОКОСОВЫЕ (КИЛИНГ) ОСТРОВА</v>
          </cell>
        </row>
        <row r="95">
          <cell r="A95" t="str">
            <v>КОЛУМБИЯ</v>
          </cell>
        </row>
        <row r="96">
          <cell r="A96" t="str">
            <v>КОМОРЫ</v>
          </cell>
        </row>
        <row r="97">
          <cell r="A97" t="str">
            <v>КОНГО</v>
          </cell>
        </row>
        <row r="98">
          <cell r="A98" t="str">
            <v>КОНГО, ДЕМОКРАТИЧЕСКАЯ РЕСПУБЛИКА</v>
          </cell>
        </row>
        <row r="99">
          <cell r="A99" t="str">
            <v>КОРЕЯ, НАРОДНО-ДЕМОКРАТИЧЕСКАЯ РЕСПУБЛИКА</v>
          </cell>
        </row>
        <row r="100">
          <cell r="A100" t="str">
            <v>КОРЕЯ, РЕСПУБЛИКА</v>
          </cell>
        </row>
        <row r="101">
          <cell r="A101" t="str">
            <v>КОСТА-РИКА</v>
          </cell>
        </row>
        <row r="102">
          <cell r="A102" t="str">
            <v>КОТ Д’ИВУАР</v>
          </cell>
        </row>
        <row r="103">
          <cell r="A103" t="str">
            <v>КУБА</v>
          </cell>
        </row>
        <row r="104">
          <cell r="A104" t="str">
            <v>КУВЕЙТ</v>
          </cell>
        </row>
        <row r="105">
          <cell r="A105" t="str">
            <v>КЮРАСАО</v>
          </cell>
        </row>
        <row r="106">
          <cell r="A106" t="str">
            <v>ЛАОССКАЯ НАРОДНО-ДЕМОКРАТИЧЕСКАЯ РЕСПУБЛИКА</v>
          </cell>
        </row>
        <row r="107">
          <cell r="A107" t="str">
            <v>ЛАТВИЯ</v>
          </cell>
        </row>
        <row r="108">
          <cell r="A108" t="str">
            <v>ЛЕСОТО</v>
          </cell>
        </row>
        <row r="109">
          <cell r="A109" t="str">
            <v>ЛИБЕРИЯ</v>
          </cell>
        </row>
        <row r="110">
          <cell r="A110" t="str">
            <v>ЛИВАН</v>
          </cell>
        </row>
        <row r="111">
          <cell r="A111" t="str">
            <v>ЛИВИЯ</v>
          </cell>
        </row>
        <row r="112">
          <cell r="A112" t="str">
            <v>ЛИТВА</v>
          </cell>
        </row>
        <row r="113">
          <cell r="A113" t="str">
            <v>ЛИХТЕНШТЕЙН</v>
          </cell>
        </row>
        <row r="114">
          <cell r="A114" t="str">
            <v>ЛЮКСЕМБУРГ</v>
          </cell>
        </row>
        <row r="115">
          <cell r="A115" t="str">
            <v>МАВРИКИЙ</v>
          </cell>
        </row>
        <row r="116">
          <cell r="A116" t="str">
            <v>МАВРИТАНИЯ</v>
          </cell>
        </row>
        <row r="117">
          <cell r="A117" t="str">
            <v>МАДАГАСКАР</v>
          </cell>
        </row>
        <row r="118">
          <cell r="A118" t="str">
            <v>МАЙОТТА</v>
          </cell>
        </row>
        <row r="119">
          <cell r="A119" t="str">
            <v>МАКАО</v>
          </cell>
        </row>
        <row r="120">
          <cell r="A120" t="str">
            <v>МАЛАВИ</v>
          </cell>
        </row>
        <row r="121">
          <cell r="A121" t="str">
            <v>МАЛАЙЗИЯ</v>
          </cell>
        </row>
        <row r="122">
          <cell r="A122" t="str">
            <v>МАЛИ</v>
          </cell>
        </row>
        <row r="123">
          <cell r="A123" t="str">
            <v>МАЛЫЕ ТИХООКЕАНСКИЕ ОТДАЛЕННЫЕ ОСТРОВА СОЕДИНЕННЫХ ШТАТОВ</v>
          </cell>
        </row>
        <row r="124">
          <cell r="A124" t="str">
            <v>МАЛЬДИВЫ</v>
          </cell>
        </row>
        <row r="125">
          <cell r="A125" t="str">
            <v>МАЛЬТА</v>
          </cell>
        </row>
        <row r="126">
          <cell r="A126" t="str">
            <v>МАРОККО</v>
          </cell>
        </row>
        <row r="127">
          <cell r="A127" t="str">
            <v>МАРТИНИКА</v>
          </cell>
        </row>
        <row r="128">
          <cell r="A128" t="str">
            <v>МАРШАЛЛОВЫ ОСТРОВА</v>
          </cell>
        </row>
        <row r="129">
          <cell r="A129" t="str">
            <v>МЕКСИКА</v>
          </cell>
        </row>
        <row r="130">
          <cell r="A130" t="str">
            <v>МИКРОНЕЗИЯ, ФЕДЕРАТИВНЫЕ ШТАТЫ</v>
          </cell>
        </row>
        <row r="131">
          <cell r="A131" t="str">
            <v>МОЗАМБИК</v>
          </cell>
        </row>
        <row r="132">
          <cell r="A132" t="str">
            <v>МОЛДОВА, РЕСПУБЛИКА</v>
          </cell>
        </row>
        <row r="133">
          <cell r="A133" t="str">
            <v>МОНАКО</v>
          </cell>
        </row>
        <row r="134">
          <cell r="A134" t="str">
            <v>МОНГОЛИЯ</v>
          </cell>
        </row>
        <row r="135">
          <cell r="A135" t="str">
            <v>МОНТСЕРРАТ</v>
          </cell>
        </row>
        <row r="136">
          <cell r="A136" t="str">
            <v>МЬЯНМА</v>
          </cell>
        </row>
        <row r="137">
          <cell r="A137" t="str">
            <v>НАМИБИЯ</v>
          </cell>
        </row>
        <row r="138">
          <cell r="A138" t="str">
            <v>НАУРУ</v>
          </cell>
        </row>
        <row r="139">
          <cell r="A139" t="str">
            <v>НЕПАЛ</v>
          </cell>
        </row>
        <row r="140">
          <cell r="A140" t="str">
            <v>НИГЕР</v>
          </cell>
        </row>
        <row r="141">
          <cell r="A141" t="str">
            <v>НИГЕРИЯ</v>
          </cell>
        </row>
        <row r="142">
          <cell r="A142" t="str">
            <v>НИДЕРЛАНДЫ</v>
          </cell>
        </row>
        <row r="143">
          <cell r="A143" t="str">
            <v>НИКАРАГУА</v>
          </cell>
        </row>
        <row r="144">
          <cell r="A144" t="str">
            <v>НИУЭ</v>
          </cell>
        </row>
        <row r="145">
          <cell r="A145" t="str">
            <v>НОВАЯ ЗЕЛАНДИЯ</v>
          </cell>
        </row>
        <row r="146">
          <cell r="A146" t="str">
            <v>НОВАЯ КАЛЕДОНИЯ</v>
          </cell>
        </row>
        <row r="147">
          <cell r="A147" t="str">
            <v>НОРВЕГИЯ</v>
          </cell>
        </row>
        <row r="148">
          <cell r="A148" t="str">
            <v>ОБЪЕДИНЕННЫЕ АРАБСКИЕ ЭМИРАТЫ</v>
          </cell>
        </row>
        <row r="149">
          <cell r="A149" t="str">
            <v>ОМАН</v>
          </cell>
        </row>
        <row r="150">
          <cell r="A150" t="str">
            <v>ОСТРОВ БУВЕ</v>
          </cell>
        </row>
        <row r="151">
          <cell r="A151" t="str">
            <v>ОСТРОВ МЭН</v>
          </cell>
        </row>
        <row r="152">
          <cell r="A152" t="str">
            <v>ОСТРОВ НОРФОЛК</v>
          </cell>
        </row>
        <row r="153">
          <cell r="A153" t="str">
            <v>ОСТРОВ РОЖДЕСТВА</v>
          </cell>
        </row>
        <row r="154">
          <cell r="A154" t="str">
            <v>ОСТРОВ ХЕРД И ОСТРОВА МАКДОНАЛЬД</v>
          </cell>
        </row>
        <row r="155">
          <cell r="A155" t="str">
            <v>ОСТРОВА КАЙМАН</v>
          </cell>
        </row>
        <row r="156">
          <cell r="A156" t="str">
            <v>ОСТРОВА КУКА</v>
          </cell>
        </row>
        <row r="157">
          <cell r="A157" t="str">
            <v>ОСТРОВА ТЕРКС И КАЙКОС</v>
          </cell>
        </row>
        <row r="158">
          <cell r="A158" t="str">
            <v>ПАКИСТАН</v>
          </cell>
        </row>
        <row r="159">
          <cell r="A159" t="str">
            <v>ПАЛАУ</v>
          </cell>
        </row>
        <row r="160">
          <cell r="A160" t="str">
            <v>ПАЛЕСТИНА, ГОСУДАРСТВО</v>
          </cell>
        </row>
        <row r="161">
          <cell r="A161" t="str">
            <v>ПАНАМА</v>
          </cell>
        </row>
        <row r="162">
          <cell r="A162" t="str">
            <v>ПАПСКИЙ ПРЕСТОЛ (ГОСУДАРСТВО — ГОРОД ВАТИКАН)</v>
          </cell>
        </row>
        <row r="163">
          <cell r="A163" t="str">
            <v>ПАПУА-НОВАЯ ГВИНЕЯ</v>
          </cell>
        </row>
        <row r="164">
          <cell r="A164" t="str">
            <v>ПАРАГВАЙ</v>
          </cell>
        </row>
        <row r="165">
          <cell r="A165" t="str">
            <v>ПЕРУ</v>
          </cell>
        </row>
        <row r="166">
          <cell r="A166" t="str">
            <v>ПИТКЕРН</v>
          </cell>
        </row>
        <row r="167">
          <cell r="A167" t="str">
            <v>ПОЛЬША</v>
          </cell>
        </row>
        <row r="168">
          <cell r="A168" t="str">
            <v>ПОРТУГАЛИЯ</v>
          </cell>
        </row>
        <row r="169">
          <cell r="A169" t="str">
            <v>ПУЭРТО-РИКО</v>
          </cell>
        </row>
        <row r="170">
          <cell r="A170" t="str">
            <v>РЕСПУБЛИКА МАКЕДОНИЯ[2]</v>
          </cell>
        </row>
        <row r="171">
          <cell r="A171" t="str">
            <v>РЕЮНЬОН</v>
          </cell>
        </row>
        <row r="172">
          <cell r="A172" t="str">
            <v>РОССИЯ</v>
          </cell>
        </row>
        <row r="173">
          <cell r="A173" t="str">
            <v>РУАНДА</v>
          </cell>
        </row>
        <row r="174">
          <cell r="A174" t="str">
            <v>РУМЫНИЯ</v>
          </cell>
        </row>
        <row r="175">
          <cell r="A175" t="str">
            <v>САМОА</v>
          </cell>
        </row>
        <row r="176">
          <cell r="A176" t="str">
            <v>САН-МАРИНО</v>
          </cell>
        </row>
        <row r="177">
          <cell r="A177" t="str">
            <v>САН-ТОМЕ И ПРИНСИПИ</v>
          </cell>
        </row>
        <row r="178">
          <cell r="A178" t="str">
            <v>САУДОВСКАЯ АРАВИЯ</v>
          </cell>
        </row>
        <row r="179">
          <cell r="A179" t="str">
            <v>СВАЗИЛЕНД</v>
          </cell>
        </row>
        <row r="180">
          <cell r="A180" t="str">
            <v>СВЯТАЯ ЕЛЕНА, ОСТРОВ ВОЗНЕСЕНИЯ, ТРИСТАН-ДА-КУНЬЯ</v>
          </cell>
        </row>
        <row r="181">
          <cell r="A181" t="str">
            <v>СЕВЕРНЫЕ МАРИАНСКИЕ ОСТРОВА</v>
          </cell>
        </row>
        <row r="182">
          <cell r="A182" t="str">
            <v>СЕЙШЕЛЫ</v>
          </cell>
        </row>
        <row r="183">
          <cell r="A183" t="str">
            <v>СЕН-БАРТЕЛЕМИ</v>
          </cell>
        </row>
        <row r="184">
          <cell r="A184" t="str">
            <v>СЕНЕГАЛ</v>
          </cell>
        </row>
        <row r="185">
          <cell r="A185" t="str">
            <v>СЕН-МАРТЕН</v>
          </cell>
        </row>
        <row r="186">
          <cell r="A186" t="str">
            <v>СЕН-МАРТЕН (нидерландская часть)</v>
          </cell>
        </row>
        <row r="187">
          <cell r="A187" t="str">
            <v>СЕН-ПЬЕР И МИКЕЛОН</v>
          </cell>
        </row>
        <row r="188">
          <cell r="A188" t="str">
            <v>СЕНТ-ВИНСЕНТ И ГРЕНАДИНЫ</v>
          </cell>
        </row>
        <row r="189">
          <cell r="A189" t="str">
            <v>СЕНТ-КИТС И НЕВИС</v>
          </cell>
        </row>
        <row r="190">
          <cell r="A190" t="str">
            <v>СЕНТ-ЛЮСИЯ</v>
          </cell>
        </row>
        <row r="191">
          <cell r="A191" t="str">
            <v>СЕРБИЯ</v>
          </cell>
        </row>
        <row r="192">
          <cell r="A192" t="str">
            <v>СИНГАПУР</v>
          </cell>
        </row>
        <row r="193">
          <cell r="A193" t="str">
            <v>СИРИЙСКАЯ АРАБСКАЯ РЕСПУБЛИКА</v>
          </cell>
        </row>
        <row r="194">
          <cell r="A194" t="str">
            <v>СЛОВАКИЯ</v>
          </cell>
        </row>
        <row r="195">
          <cell r="A195" t="str">
            <v>СЛОВЕНИЯ</v>
          </cell>
        </row>
        <row r="196">
          <cell r="A196" t="str">
            <v>СОЕДИНЕННОЕ КОРОЛЕВСТВО</v>
          </cell>
        </row>
        <row r="197">
          <cell r="A197" t="str">
            <v>СОЕДИНЕННЫЕ ШТАТЫ</v>
          </cell>
        </row>
        <row r="198">
          <cell r="A198" t="str">
            <v>СОЛОМОНОВЫ ОСТРОВА</v>
          </cell>
        </row>
        <row r="199">
          <cell r="A199" t="str">
            <v>СОМАЛИ</v>
          </cell>
        </row>
        <row r="200">
          <cell r="A200" t="str">
            <v>СУДАН</v>
          </cell>
        </row>
        <row r="201">
          <cell r="A201" t="str">
            <v>СУРИНАМ</v>
          </cell>
        </row>
        <row r="202">
          <cell r="A202" t="str">
            <v>СЬЕРРА-ЛЕОНЕ</v>
          </cell>
        </row>
        <row r="203">
          <cell r="A203" t="str">
            <v>ТАДЖИКИСТАН</v>
          </cell>
        </row>
        <row r="204">
          <cell r="A204" t="str">
            <v>ТАИЛАНД</v>
          </cell>
        </row>
        <row r="205">
          <cell r="A205" t="str">
            <v>ТАЙВАНЬ (КИТАЙ)</v>
          </cell>
        </row>
        <row r="206">
          <cell r="A206" t="str">
            <v>ТАНЗАНИЯ, ОБЪЕДИНЕННАЯ РЕСПУБЛИКА</v>
          </cell>
        </row>
        <row r="207">
          <cell r="A207" t="str">
            <v>ТИМОР-ЛЕСТЕ</v>
          </cell>
        </row>
        <row r="208">
          <cell r="A208" t="str">
            <v>ТОГО</v>
          </cell>
        </row>
        <row r="209">
          <cell r="A209" t="str">
            <v>ТОКЕЛАУ</v>
          </cell>
        </row>
        <row r="210">
          <cell r="A210" t="str">
            <v>ТОНГА</v>
          </cell>
        </row>
        <row r="211">
          <cell r="A211" t="str">
            <v>ТРИНИДАД И ТОБАГО</v>
          </cell>
        </row>
        <row r="212">
          <cell r="A212" t="str">
            <v>ТУВАЛУ</v>
          </cell>
        </row>
        <row r="213">
          <cell r="A213" t="str">
            <v>ТУНИС</v>
          </cell>
        </row>
        <row r="214">
          <cell r="A214" t="str">
            <v>ТУРКМЕНИЯ</v>
          </cell>
        </row>
        <row r="215">
          <cell r="A215" t="str">
            <v>ТУРЦИЯ</v>
          </cell>
        </row>
        <row r="216">
          <cell r="A216" t="str">
            <v>УГАНДА</v>
          </cell>
        </row>
        <row r="217">
          <cell r="A217" t="str">
            <v>УЗБЕКИСТАН</v>
          </cell>
        </row>
        <row r="218">
          <cell r="A218" t="str">
            <v>УКРАИНА</v>
          </cell>
        </row>
        <row r="219">
          <cell r="A219" t="str">
            <v>УОЛЛИС И ФУТУНА</v>
          </cell>
        </row>
        <row r="220">
          <cell r="A220" t="str">
            <v>УРУГВАЙ</v>
          </cell>
        </row>
        <row r="221">
          <cell r="A221" t="str">
            <v>ФАРЕРСКИЕ ОСТРОВА</v>
          </cell>
        </row>
        <row r="222">
          <cell r="A222" t="str">
            <v>ФИДЖИ</v>
          </cell>
        </row>
        <row r="223">
          <cell r="A223" t="str">
            <v>ФИЛИППИНЫ</v>
          </cell>
        </row>
        <row r="224">
          <cell r="A224" t="str">
            <v>ФИНЛЯНДИЯ</v>
          </cell>
        </row>
        <row r="225">
          <cell r="A225" t="str">
            <v>ФОЛКЛЕНДСКИЕ ОСТРОВА (МАЛЬВИНСКИЕ)</v>
          </cell>
        </row>
        <row r="226">
          <cell r="A226" t="str">
            <v>ФРАНЦИЯ</v>
          </cell>
        </row>
        <row r="227">
          <cell r="A227" t="str">
            <v>ФРАНЦУЗСКАЯ ГВИАНА</v>
          </cell>
        </row>
        <row r="228">
          <cell r="A228" t="str">
            <v>ФРАНЦУЗСКАЯ ПОЛИНЕЗИЯ</v>
          </cell>
        </row>
        <row r="229">
          <cell r="A229" t="str">
            <v>ФРАНЦУЗСКИЕ ЮЖНЫЕ ТЕРРИТОРИИ</v>
          </cell>
        </row>
        <row r="230">
          <cell r="A230" t="str">
            <v>ХОРВАТИЯ</v>
          </cell>
        </row>
        <row r="231">
          <cell r="A231" t="str">
            <v>ЦЕНТРАЛЬНО-АФРИКАНСКАЯ РЕСПУБЛИКА</v>
          </cell>
        </row>
        <row r="232">
          <cell r="A232" t="str">
            <v>ЧАД</v>
          </cell>
        </row>
        <row r="233">
          <cell r="A233" t="str">
            <v>ЧЕРНОГОРИЯ</v>
          </cell>
        </row>
        <row r="234">
          <cell r="A234" t="str">
            <v>ЧЕШСКАЯ РЕСПУБЛИКА</v>
          </cell>
        </row>
        <row r="235">
          <cell r="A235" t="str">
            <v>ЧИЛИ</v>
          </cell>
        </row>
        <row r="236">
          <cell r="A236" t="str">
            <v>ШВЕЙЦАРИЯ</v>
          </cell>
        </row>
        <row r="237">
          <cell r="A237" t="str">
            <v>ШВЕЦИЯ</v>
          </cell>
        </row>
        <row r="238">
          <cell r="A238" t="str">
            <v>ШПИЦБЕРГЕН И ЯН МАЙЕН</v>
          </cell>
        </row>
        <row r="239">
          <cell r="A239" t="str">
            <v>ШРИ-ЛАНКА</v>
          </cell>
        </row>
        <row r="240">
          <cell r="A240" t="str">
            <v>ЭКВАДОР</v>
          </cell>
        </row>
        <row r="241">
          <cell r="A241" t="str">
            <v>ЭКВАТОРИАЛЬНАЯ ГВИНЕЯ</v>
          </cell>
        </row>
        <row r="242">
          <cell r="A242" t="str">
            <v>ЭЛАНДСКИЕ ОСТРОВА</v>
          </cell>
        </row>
        <row r="243">
          <cell r="A243" t="str">
            <v>ЭЛЬ-САЛЬВАДОР</v>
          </cell>
        </row>
        <row r="244">
          <cell r="A244" t="str">
            <v>ЭРИТРЕЯ</v>
          </cell>
        </row>
        <row r="245">
          <cell r="A245" t="str">
            <v>ЭСТОНИЯ</v>
          </cell>
        </row>
        <row r="246">
          <cell r="A246" t="str">
            <v>ЭФИОПИЯ</v>
          </cell>
        </row>
        <row r="247">
          <cell r="A247" t="str">
            <v>ЮЖНАЯ АФРИКА</v>
          </cell>
        </row>
        <row r="248">
          <cell r="A248" t="str">
            <v>ЮЖНАЯ ДЖОРДЖИЯ И ЮЖНЫЕ САНДВИЧЕВЫ ОСТРОВА</v>
          </cell>
        </row>
        <row r="249">
          <cell r="A249" t="str">
            <v>ЮЖНАЯ ОСЕТИЯ</v>
          </cell>
        </row>
        <row r="250">
          <cell r="A250" t="str">
            <v>ЮЖНЫЙ СУДАН</v>
          </cell>
        </row>
        <row r="251">
          <cell r="A251" t="str">
            <v>ЯМАЙКА</v>
          </cell>
        </row>
        <row r="252">
          <cell r="A252" t="str">
            <v>ЯПОНИЯ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0" zoomScaleNormal="70" zoomScaleSheetLayoutView="80" workbookViewId="0">
      <selection activeCell="L6" sqref="L6:L22"/>
    </sheetView>
  </sheetViews>
  <sheetFormatPr defaultRowHeight="15.75" x14ac:dyDescent="0.25"/>
  <cols>
    <col min="1" max="1" width="6.42578125" style="3" customWidth="1"/>
    <col min="2" max="2" width="12.85546875" style="3" customWidth="1"/>
    <col min="3" max="3" width="11.7109375" style="3" customWidth="1"/>
    <col min="4" max="4" width="13.28515625" style="3" customWidth="1"/>
    <col min="5" max="5" width="15.140625" style="3" customWidth="1"/>
    <col min="6" max="6" width="10.85546875" style="3" customWidth="1"/>
    <col min="7" max="7" width="10.5703125" style="3" customWidth="1"/>
    <col min="8" max="8" width="10" style="3" customWidth="1"/>
    <col min="9" max="9" width="10.7109375" style="3" customWidth="1"/>
    <col min="10" max="10" width="12.85546875" style="3" customWidth="1"/>
    <col min="11" max="11" width="16.28515625" style="3" customWidth="1"/>
    <col min="12" max="12" width="16" style="3" customWidth="1"/>
    <col min="13" max="16384" width="9.140625" style="3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5" t="s">
        <v>10</v>
      </c>
      <c r="L1" s="4"/>
    </row>
    <row r="2" spans="1:12" x14ac:dyDescent="0.25">
      <c r="A2" s="18" t="s">
        <v>16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customHeight="1" x14ac:dyDescent="0.25">
      <c r="A4" s="20" t="s">
        <v>9</v>
      </c>
      <c r="B4" s="21" t="s">
        <v>8</v>
      </c>
      <c r="C4" s="22" t="s">
        <v>1</v>
      </c>
      <c r="D4" s="23" t="s">
        <v>13</v>
      </c>
      <c r="E4" s="23"/>
      <c r="F4" s="23" t="s">
        <v>14</v>
      </c>
      <c r="G4" s="23"/>
      <c r="H4" s="23"/>
      <c r="I4" s="23"/>
      <c r="J4" s="12"/>
      <c r="K4" s="12"/>
      <c r="L4" s="12"/>
    </row>
    <row r="5" spans="1:12" ht="63" x14ac:dyDescent="0.25">
      <c r="A5" s="20"/>
      <c r="B5" s="21"/>
      <c r="C5" s="22"/>
      <c r="D5" s="11" t="s">
        <v>4</v>
      </c>
      <c r="E5" s="11" t="s">
        <v>5</v>
      </c>
      <c r="F5" s="11" t="s">
        <v>4</v>
      </c>
      <c r="G5" s="11" t="s">
        <v>5</v>
      </c>
      <c r="H5" s="11" t="s">
        <v>12</v>
      </c>
      <c r="I5" s="11" t="s">
        <v>7</v>
      </c>
      <c r="J5" s="12" t="s">
        <v>2</v>
      </c>
      <c r="K5" s="11" t="s">
        <v>15</v>
      </c>
      <c r="L5" s="11" t="s">
        <v>3</v>
      </c>
    </row>
    <row r="6" spans="1:12" s="16" customFormat="1" x14ac:dyDescent="0.25">
      <c r="A6" s="13">
        <v>1</v>
      </c>
      <c r="B6" s="8" t="s">
        <v>17</v>
      </c>
      <c r="C6" s="14">
        <v>7</v>
      </c>
      <c r="D6" s="14">
        <v>9.5</v>
      </c>
      <c r="E6" s="14">
        <v>11</v>
      </c>
      <c r="F6" s="14">
        <v>15</v>
      </c>
      <c r="G6" s="14">
        <v>10</v>
      </c>
      <c r="H6" s="14">
        <v>1</v>
      </c>
      <c r="I6" s="14">
        <v>2</v>
      </c>
      <c r="J6" s="14"/>
      <c r="K6" s="14">
        <f t="shared" ref="K6:K22" si="0">SUM(C6:J6)</f>
        <v>55.5</v>
      </c>
      <c r="L6" s="14"/>
    </row>
    <row r="7" spans="1:12" x14ac:dyDescent="0.25">
      <c r="A7" s="1">
        <v>2</v>
      </c>
      <c r="B7" s="8" t="s">
        <v>19</v>
      </c>
      <c r="C7" s="2">
        <v>7</v>
      </c>
      <c r="D7" s="2">
        <v>7</v>
      </c>
      <c r="E7" s="2">
        <v>10</v>
      </c>
      <c r="F7" s="2">
        <v>15</v>
      </c>
      <c r="G7" s="2">
        <v>8</v>
      </c>
      <c r="H7" s="2">
        <v>1</v>
      </c>
      <c r="I7" s="2">
        <v>2</v>
      </c>
      <c r="J7" s="2"/>
      <c r="K7" s="14">
        <f t="shared" si="0"/>
        <v>50</v>
      </c>
      <c r="L7" s="2"/>
    </row>
    <row r="8" spans="1:12" x14ac:dyDescent="0.25">
      <c r="A8" s="1">
        <v>3</v>
      </c>
      <c r="B8" s="8" t="s">
        <v>25</v>
      </c>
      <c r="C8" s="2">
        <v>7</v>
      </c>
      <c r="D8" s="2">
        <v>6</v>
      </c>
      <c r="E8" s="2">
        <v>10</v>
      </c>
      <c r="F8" s="2">
        <v>2</v>
      </c>
      <c r="G8" s="2">
        <v>13</v>
      </c>
      <c r="H8" s="2">
        <v>1</v>
      </c>
      <c r="I8" s="2">
        <v>6</v>
      </c>
      <c r="J8" s="2"/>
      <c r="K8" s="14">
        <f t="shared" si="0"/>
        <v>45</v>
      </c>
      <c r="L8" s="2"/>
    </row>
    <row r="9" spans="1:12" s="16" customFormat="1" x14ac:dyDescent="0.25">
      <c r="A9" s="13">
        <v>4</v>
      </c>
      <c r="B9" s="8" t="s">
        <v>28</v>
      </c>
      <c r="C9" s="2">
        <v>7</v>
      </c>
      <c r="D9" s="2">
        <v>3</v>
      </c>
      <c r="E9" s="2">
        <v>11.5</v>
      </c>
      <c r="F9" s="2">
        <v>2</v>
      </c>
      <c r="G9" s="2">
        <v>7</v>
      </c>
      <c r="H9" s="2">
        <v>4</v>
      </c>
      <c r="I9" s="2">
        <v>9</v>
      </c>
      <c r="J9" s="2"/>
      <c r="K9" s="14">
        <f t="shared" si="0"/>
        <v>43.5</v>
      </c>
      <c r="L9" s="2"/>
    </row>
    <row r="10" spans="1:12" x14ac:dyDescent="0.25">
      <c r="A10" s="1">
        <v>5</v>
      </c>
      <c r="B10" s="8" t="s">
        <v>31</v>
      </c>
      <c r="C10" s="2">
        <v>7</v>
      </c>
      <c r="D10" s="2">
        <v>5</v>
      </c>
      <c r="E10" s="2">
        <v>10.5</v>
      </c>
      <c r="F10" s="2">
        <v>0</v>
      </c>
      <c r="G10" s="2">
        <v>12</v>
      </c>
      <c r="H10" s="2">
        <v>1</v>
      </c>
      <c r="I10" s="2">
        <v>7</v>
      </c>
      <c r="J10" s="2"/>
      <c r="K10" s="14">
        <f t="shared" si="0"/>
        <v>42.5</v>
      </c>
      <c r="L10" s="2"/>
    </row>
    <row r="11" spans="1:12" x14ac:dyDescent="0.25">
      <c r="A11" s="1">
        <v>6</v>
      </c>
      <c r="B11" s="8" t="s">
        <v>24</v>
      </c>
      <c r="C11" s="2">
        <v>7</v>
      </c>
      <c r="D11" s="2">
        <v>4</v>
      </c>
      <c r="E11" s="2">
        <v>10</v>
      </c>
      <c r="F11" s="2">
        <v>2</v>
      </c>
      <c r="G11" s="2">
        <v>7</v>
      </c>
      <c r="H11" s="2">
        <v>1</v>
      </c>
      <c r="I11" s="2">
        <v>7</v>
      </c>
      <c r="J11" s="2"/>
      <c r="K11" s="14">
        <f t="shared" si="0"/>
        <v>38</v>
      </c>
      <c r="L11" s="2"/>
    </row>
    <row r="12" spans="1:12" x14ac:dyDescent="0.25">
      <c r="A12" s="13">
        <v>7</v>
      </c>
      <c r="B12" s="8" t="s">
        <v>27</v>
      </c>
      <c r="C12" s="2">
        <v>7</v>
      </c>
      <c r="D12" s="2">
        <v>1</v>
      </c>
      <c r="E12" s="2">
        <v>10</v>
      </c>
      <c r="F12" s="2">
        <v>2</v>
      </c>
      <c r="G12" s="2">
        <v>7</v>
      </c>
      <c r="H12" s="2">
        <v>4</v>
      </c>
      <c r="I12" s="2">
        <v>4</v>
      </c>
      <c r="J12" s="2"/>
      <c r="K12" s="14">
        <f t="shared" si="0"/>
        <v>35</v>
      </c>
      <c r="L12" s="2"/>
    </row>
    <row r="13" spans="1:12" x14ac:dyDescent="0.25">
      <c r="A13" s="1">
        <v>8</v>
      </c>
      <c r="B13" s="8" t="s">
        <v>33</v>
      </c>
      <c r="C13" s="2">
        <v>7</v>
      </c>
      <c r="D13" s="2">
        <v>1</v>
      </c>
      <c r="E13" s="2">
        <v>14</v>
      </c>
      <c r="F13" s="2">
        <v>2</v>
      </c>
      <c r="G13" s="2">
        <v>0</v>
      </c>
      <c r="H13" s="2">
        <v>4</v>
      </c>
      <c r="I13" s="2">
        <v>6</v>
      </c>
      <c r="J13" s="2"/>
      <c r="K13" s="14">
        <f t="shared" si="0"/>
        <v>34</v>
      </c>
      <c r="L13" s="2"/>
    </row>
    <row r="14" spans="1:12" x14ac:dyDescent="0.25">
      <c r="A14" s="1">
        <v>9</v>
      </c>
      <c r="B14" s="8" t="s">
        <v>21</v>
      </c>
      <c r="C14" s="2">
        <v>7</v>
      </c>
      <c r="D14" s="2">
        <v>1</v>
      </c>
      <c r="E14" s="2">
        <v>10.5</v>
      </c>
      <c r="F14" s="2">
        <v>0</v>
      </c>
      <c r="G14" s="2">
        <v>10</v>
      </c>
      <c r="H14" s="2">
        <v>1</v>
      </c>
      <c r="I14" s="2">
        <v>4</v>
      </c>
      <c r="J14" s="2"/>
      <c r="K14" s="14">
        <f t="shared" si="0"/>
        <v>33.5</v>
      </c>
      <c r="L14" s="2"/>
    </row>
    <row r="15" spans="1:12" x14ac:dyDescent="0.25">
      <c r="A15" s="13">
        <v>10</v>
      </c>
      <c r="B15" s="8" t="s">
        <v>30</v>
      </c>
      <c r="C15" s="2">
        <v>7</v>
      </c>
      <c r="D15" s="2">
        <v>4</v>
      </c>
      <c r="E15" s="2">
        <v>14</v>
      </c>
      <c r="F15" s="2">
        <v>2</v>
      </c>
      <c r="G15" s="2">
        <v>0</v>
      </c>
      <c r="H15" s="2">
        <v>1</v>
      </c>
      <c r="I15" s="2">
        <v>5</v>
      </c>
      <c r="J15" s="2"/>
      <c r="K15" s="14">
        <f t="shared" si="0"/>
        <v>33</v>
      </c>
      <c r="L15" s="2"/>
    </row>
    <row r="16" spans="1:12" x14ac:dyDescent="0.25">
      <c r="A16" s="1">
        <v>11</v>
      </c>
      <c r="B16" s="8" t="s">
        <v>26</v>
      </c>
      <c r="C16" s="2">
        <v>7</v>
      </c>
      <c r="D16" s="2">
        <v>0</v>
      </c>
      <c r="E16" s="2">
        <v>4.5</v>
      </c>
      <c r="F16" s="2">
        <v>0</v>
      </c>
      <c r="G16" s="2">
        <v>12</v>
      </c>
      <c r="H16" s="2">
        <v>1</v>
      </c>
      <c r="I16" s="2">
        <v>7</v>
      </c>
      <c r="J16" s="2"/>
      <c r="K16" s="14">
        <f t="shared" si="0"/>
        <v>31.5</v>
      </c>
      <c r="L16" s="2"/>
    </row>
    <row r="17" spans="1:12" x14ac:dyDescent="0.25">
      <c r="A17" s="1">
        <v>12</v>
      </c>
      <c r="B17" s="8" t="s">
        <v>18</v>
      </c>
      <c r="C17" s="2">
        <v>7</v>
      </c>
      <c r="D17" s="2">
        <v>3.5</v>
      </c>
      <c r="E17" s="2">
        <v>16</v>
      </c>
      <c r="F17" s="2">
        <v>2</v>
      </c>
      <c r="G17" s="2">
        <v>0</v>
      </c>
      <c r="H17" s="2">
        <v>1</v>
      </c>
      <c r="I17" s="2">
        <v>1</v>
      </c>
      <c r="J17" s="2"/>
      <c r="K17" s="14">
        <f t="shared" si="0"/>
        <v>30.5</v>
      </c>
      <c r="L17" s="2"/>
    </row>
    <row r="18" spans="1:12" x14ac:dyDescent="0.25">
      <c r="A18" s="13">
        <v>13</v>
      </c>
      <c r="B18" s="8" t="s">
        <v>32</v>
      </c>
      <c r="C18" s="2">
        <v>7</v>
      </c>
      <c r="D18" s="2">
        <v>3.5</v>
      </c>
      <c r="E18" s="2">
        <v>3</v>
      </c>
      <c r="F18" s="2">
        <v>2</v>
      </c>
      <c r="G18" s="2">
        <v>5</v>
      </c>
      <c r="H18" s="2">
        <v>0</v>
      </c>
      <c r="I18" s="2">
        <v>5</v>
      </c>
      <c r="J18" s="2"/>
      <c r="K18" s="14">
        <f t="shared" si="0"/>
        <v>25.5</v>
      </c>
      <c r="L18" s="2"/>
    </row>
    <row r="19" spans="1:12" x14ac:dyDescent="0.25">
      <c r="A19" s="1">
        <v>14</v>
      </c>
      <c r="B19" s="8" t="s">
        <v>29</v>
      </c>
      <c r="C19" s="2">
        <v>7</v>
      </c>
      <c r="D19" s="2">
        <v>0</v>
      </c>
      <c r="E19" s="2">
        <v>9.5</v>
      </c>
      <c r="F19" s="2">
        <v>2</v>
      </c>
      <c r="G19" s="2">
        <v>5</v>
      </c>
      <c r="H19" s="2">
        <v>0</v>
      </c>
      <c r="I19" s="2">
        <v>0</v>
      </c>
      <c r="J19" s="2"/>
      <c r="K19" s="14">
        <f t="shared" si="0"/>
        <v>23.5</v>
      </c>
      <c r="L19" s="2"/>
    </row>
    <row r="20" spans="1:12" x14ac:dyDescent="0.25">
      <c r="A20" s="1">
        <v>15</v>
      </c>
      <c r="B20" s="8" t="s">
        <v>20</v>
      </c>
      <c r="C20" s="14">
        <v>7</v>
      </c>
      <c r="D20" s="14">
        <v>0</v>
      </c>
      <c r="E20" s="14">
        <v>1</v>
      </c>
      <c r="F20" s="14">
        <v>2</v>
      </c>
      <c r="G20" s="14">
        <v>9</v>
      </c>
      <c r="H20" s="14">
        <v>3</v>
      </c>
      <c r="I20" s="14">
        <v>0</v>
      </c>
      <c r="J20" s="14"/>
      <c r="K20" s="14">
        <f t="shared" si="0"/>
        <v>22</v>
      </c>
      <c r="L20" s="2"/>
    </row>
    <row r="21" spans="1:12" x14ac:dyDescent="0.25">
      <c r="A21" s="13">
        <v>16</v>
      </c>
      <c r="B21" s="8" t="s">
        <v>22</v>
      </c>
      <c r="C21" s="2">
        <v>7</v>
      </c>
      <c r="D21" s="2">
        <v>2</v>
      </c>
      <c r="E21" s="2">
        <v>7</v>
      </c>
      <c r="F21" s="2">
        <v>0</v>
      </c>
      <c r="G21" s="2">
        <v>0</v>
      </c>
      <c r="H21" s="2">
        <v>4</v>
      </c>
      <c r="I21" s="2">
        <v>2</v>
      </c>
      <c r="J21" s="2"/>
      <c r="K21" s="14">
        <f t="shared" si="0"/>
        <v>22</v>
      </c>
      <c r="L21" s="2"/>
    </row>
    <row r="22" spans="1:12" x14ac:dyDescent="0.25">
      <c r="A22" s="1">
        <v>17</v>
      </c>
      <c r="B22" s="8" t="s">
        <v>23</v>
      </c>
      <c r="C22" s="2">
        <v>7</v>
      </c>
      <c r="D22" s="2">
        <v>1</v>
      </c>
      <c r="E22" s="2">
        <v>8</v>
      </c>
      <c r="F22" s="2">
        <v>0</v>
      </c>
      <c r="G22" s="2">
        <v>0</v>
      </c>
      <c r="H22" s="2">
        <v>0</v>
      </c>
      <c r="I22" s="2">
        <v>2</v>
      </c>
      <c r="J22" s="2"/>
      <c r="K22" s="14">
        <f t="shared" si="0"/>
        <v>18</v>
      </c>
      <c r="L22" s="2"/>
    </row>
    <row r="23" spans="1:12" x14ac:dyDescent="0.25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7"/>
    </row>
  </sheetData>
  <autoFilter ref="B5:K5">
    <sortState ref="B7:P22">
      <sortCondition descending="1" ref="K5"/>
    </sortState>
  </autoFilter>
  <mergeCells count="6">
    <mergeCell ref="A2:L3"/>
    <mergeCell ref="A4:A5"/>
    <mergeCell ref="B4:B5"/>
    <mergeCell ref="C4:C5"/>
    <mergeCell ref="D4:E4"/>
    <mergeCell ref="F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view="pageBreakPreview" zoomScale="90" zoomScaleNormal="70" zoomScaleSheetLayoutView="90" workbookViewId="0">
      <selection activeCell="L6" sqref="L6:L20"/>
    </sheetView>
  </sheetViews>
  <sheetFormatPr defaultRowHeight="15.75" x14ac:dyDescent="0.25"/>
  <cols>
    <col min="1" max="1" width="6.5703125" style="3" customWidth="1"/>
    <col min="2" max="2" width="10.7109375" style="3" customWidth="1"/>
    <col min="3" max="3" width="12.140625" style="3" customWidth="1"/>
    <col min="4" max="4" width="13.7109375" style="3" customWidth="1"/>
    <col min="5" max="5" width="13.42578125" style="3" customWidth="1"/>
    <col min="6" max="6" width="9.5703125" style="3" customWidth="1"/>
    <col min="7" max="7" width="10.42578125" style="3" customWidth="1"/>
    <col min="8" max="8" width="9.5703125" style="3" customWidth="1"/>
    <col min="9" max="9" width="10.140625" style="3" customWidth="1"/>
    <col min="10" max="10" width="12.85546875" style="3" customWidth="1"/>
    <col min="11" max="11" width="18.28515625" style="3" customWidth="1"/>
    <col min="12" max="12" width="16" style="3" customWidth="1"/>
    <col min="13" max="16384" width="9.140625" style="3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17" t="s">
        <v>11</v>
      </c>
      <c r="L1" s="4"/>
    </row>
    <row r="2" spans="1:12" x14ac:dyDescent="0.25">
      <c r="A2" s="18" t="s">
        <v>16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customHeight="1" x14ac:dyDescent="0.25">
      <c r="A4" s="21" t="s">
        <v>0</v>
      </c>
      <c r="B4" s="21" t="s">
        <v>8</v>
      </c>
      <c r="C4" s="22" t="s">
        <v>1</v>
      </c>
      <c r="D4" s="23" t="s">
        <v>13</v>
      </c>
      <c r="E4" s="23"/>
      <c r="F4" s="23" t="s">
        <v>14</v>
      </c>
      <c r="G4" s="23"/>
      <c r="H4" s="23"/>
      <c r="I4" s="23"/>
      <c r="J4" s="23" t="s">
        <v>2</v>
      </c>
      <c r="K4" s="22" t="s">
        <v>15</v>
      </c>
      <c r="L4" s="22" t="s">
        <v>3</v>
      </c>
    </row>
    <row r="5" spans="1:12" ht="31.5" x14ac:dyDescent="0.25">
      <c r="A5" s="21"/>
      <c r="B5" s="21"/>
      <c r="C5" s="22"/>
      <c r="D5" s="10" t="s">
        <v>4</v>
      </c>
      <c r="E5" s="11" t="s">
        <v>5</v>
      </c>
      <c r="F5" s="11" t="s">
        <v>4</v>
      </c>
      <c r="G5" s="11" t="s">
        <v>5</v>
      </c>
      <c r="H5" s="11" t="s">
        <v>6</v>
      </c>
      <c r="I5" s="11" t="s">
        <v>7</v>
      </c>
      <c r="J5" s="23"/>
      <c r="K5" s="22"/>
      <c r="L5" s="22"/>
    </row>
    <row r="6" spans="1:12" x14ac:dyDescent="0.25">
      <c r="A6" s="8">
        <v>1</v>
      </c>
      <c r="B6" s="8" t="s">
        <v>42</v>
      </c>
      <c r="C6" s="2">
        <v>8</v>
      </c>
      <c r="D6" s="2">
        <v>10.5</v>
      </c>
      <c r="E6" s="2">
        <v>9.5</v>
      </c>
      <c r="F6" s="2">
        <v>10</v>
      </c>
      <c r="G6" s="2">
        <v>0</v>
      </c>
      <c r="H6" s="2">
        <v>1.5</v>
      </c>
      <c r="I6" s="2">
        <v>0</v>
      </c>
      <c r="J6" s="2"/>
      <c r="K6" s="2">
        <f t="shared" ref="K6:K20" si="0">SUM(C6:J6)</f>
        <v>39.5</v>
      </c>
      <c r="L6" s="2"/>
    </row>
    <row r="7" spans="1:12" x14ac:dyDescent="0.25">
      <c r="A7" s="8">
        <v>2</v>
      </c>
      <c r="B7" s="8" t="s">
        <v>34</v>
      </c>
      <c r="C7" s="2">
        <v>8</v>
      </c>
      <c r="D7" s="2">
        <v>7</v>
      </c>
      <c r="E7" s="2">
        <v>5</v>
      </c>
      <c r="F7" s="2">
        <v>9</v>
      </c>
      <c r="G7" s="2">
        <v>0</v>
      </c>
      <c r="H7" s="2">
        <v>1</v>
      </c>
      <c r="I7" s="2">
        <v>6</v>
      </c>
      <c r="J7" s="2"/>
      <c r="K7" s="2">
        <f t="shared" si="0"/>
        <v>36</v>
      </c>
      <c r="L7" s="2"/>
    </row>
    <row r="8" spans="1:12" x14ac:dyDescent="0.25">
      <c r="A8" s="8">
        <v>3</v>
      </c>
      <c r="B8" s="8" t="s">
        <v>47</v>
      </c>
      <c r="C8" s="2">
        <v>8</v>
      </c>
      <c r="D8" s="2">
        <v>10</v>
      </c>
      <c r="E8" s="2">
        <v>9</v>
      </c>
      <c r="F8" s="2">
        <v>3.5</v>
      </c>
      <c r="G8" s="2">
        <v>0</v>
      </c>
      <c r="H8" s="2">
        <v>4</v>
      </c>
      <c r="I8" s="2">
        <v>0</v>
      </c>
      <c r="J8" s="2"/>
      <c r="K8" s="2">
        <f t="shared" si="0"/>
        <v>34.5</v>
      </c>
      <c r="L8" s="2"/>
    </row>
    <row r="9" spans="1:12" x14ac:dyDescent="0.25">
      <c r="A9" s="8">
        <v>4</v>
      </c>
      <c r="B9" s="8" t="s">
        <v>36</v>
      </c>
      <c r="C9" s="2">
        <v>8</v>
      </c>
      <c r="D9" s="9">
        <v>10.5</v>
      </c>
      <c r="E9" s="9">
        <v>8.5</v>
      </c>
      <c r="F9" s="9">
        <v>4</v>
      </c>
      <c r="G9" s="9">
        <v>0</v>
      </c>
      <c r="H9" s="9">
        <v>0</v>
      </c>
      <c r="I9" s="9">
        <v>1</v>
      </c>
      <c r="J9" s="9"/>
      <c r="K9" s="2">
        <f t="shared" si="0"/>
        <v>32</v>
      </c>
      <c r="L9" s="2"/>
    </row>
    <row r="10" spans="1:12" x14ac:dyDescent="0.25">
      <c r="A10" s="8">
        <v>5</v>
      </c>
      <c r="B10" s="8" t="s">
        <v>41</v>
      </c>
      <c r="C10" s="2">
        <v>8</v>
      </c>
      <c r="D10" s="2">
        <v>11</v>
      </c>
      <c r="E10" s="2">
        <v>10</v>
      </c>
      <c r="F10" s="2">
        <v>1</v>
      </c>
      <c r="G10" s="2">
        <v>0</v>
      </c>
      <c r="H10" s="2">
        <v>0</v>
      </c>
      <c r="I10" s="2">
        <v>0</v>
      </c>
      <c r="J10" s="2"/>
      <c r="K10" s="2">
        <f t="shared" si="0"/>
        <v>30</v>
      </c>
      <c r="L10" s="2"/>
    </row>
    <row r="11" spans="1:12" x14ac:dyDescent="0.25">
      <c r="A11" s="8">
        <v>6</v>
      </c>
      <c r="B11" s="8" t="s">
        <v>38</v>
      </c>
      <c r="C11" s="2">
        <v>8</v>
      </c>
      <c r="D11" s="2">
        <v>9</v>
      </c>
      <c r="E11" s="2">
        <v>9.5</v>
      </c>
      <c r="F11" s="2">
        <v>1</v>
      </c>
      <c r="G11" s="2">
        <v>1</v>
      </c>
      <c r="H11" s="2">
        <v>1</v>
      </c>
      <c r="I11" s="2">
        <v>0</v>
      </c>
      <c r="J11" s="2"/>
      <c r="K11" s="2">
        <f t="shared" si="0"/>
        <v>29.5</v>
      </c>
      <c r="L11" s="2"/>
    </row>
    <row r="12" spans="1:12" x14ac:dyDescent="0.25">
      <c r="A12" s="8">
        <v>7</v>
      </c>
      <c r="B12" s="8" t="s">
        <v>45</v>
      </c>
      <c r="C12" s="2">
        <v>8</v>
      </c>
      <c r="D12" s="2">
        <v>2</v>
      </c>
      <c r="E12" s="2">
        <v>7.5</v>
      </c>
      <c r="F12" s="2">
        <v>8.5</v>
      </c>
      <c r="G12" s="2">
        <v>0</v>
      </c>
      <c r="H12" s="2">
        <v>0</v>
      </c>
      <c r="I12" s="2">
        <v>1</v>
      </c>
      <c r="J12" s="2"/>
      <c r="K12" s="2">
        <f t="shared" si="0"/>
        <v>27</v>
      </c>
      <c r="L12" s="2"/>
    </row>
    <row r="13" spans="1:12" x14ac:dyDescent="0.25">
      <c r="A13" s="8">
        <v>8</v>
      </c>
      <c r="B13" s="8" t="s">
        <v>39</v>
      </c>
      <c r="C13" s="2">
        <v>8</v>
      </c>
      <c r="D13" s="2">
        <v>6.5</v>
      </c>
      <c r="E13" s="2">
        <v>8.5</v>
      </c>
      <c r="F13" s="2">
        <v>1</v>
      </c>
      <c r="G13" s="2">
        <v>0</v>
      </c>
      <c r="H13" s="2">
        <v>2.5</v>
      </c>
      <c r="I13" s="2">
        <v>0</v>
      </c>
      <c r="J13" s="2"/>
      <c r="K13" s="2">
        <f t="shared" si="0"/>
        <v>26.5</v>
      </c>
      <c r="L13" s="2"/>
    </row>
    <row r="14" spans="1:12" x14ac:dyDescent="0.25">
      <c r="A14" s="8">
        <v>9</v>
      </c>
      <c r="B14" s="8" t="s">
        <v>43</v>
      </c>
      <c r="C14" s="2">
        <v>8</v>
      </c>
      <c r="D14" s="2">
        <v>11</v>
      </c>
      <c r="E14" s="2">
        <v>4</v>
      </c>
      <c r="F14" s="2">
        <v>1</v>
      </c>
      <c r="G14" s="2">
        <v>0</v>
      </c>
      <c r="H14" s="2">
        <v>2</v>
      </c>
      <c r="I14" s="2">
        <v>0</v>
      </c>
      <c r="J14" s="2"/>
      <c r="K14" s="2">
        <f t="shared" si="0"/>
        <v>26</v>
      </c>
      <c r="L14" s="2"/>
    </row>
    <row r="15" spans="1:12" x14ac:dyDescent="0.25">
      <c r="A15" s="8">
        <v>10</v>
      </c>
      <c r="B15" s="8" t="s">
        <v>37</v>
      </c>
      <c r="C15" s="2">
        <v>8</v>
      </c>
      <c r="D15" s="2">
        <v>7</v>
      </c>
      <c r="E15" s="2">
        <v>9.5</v>
      </c>
      <c r="F15" s="2">
        <v>1</v>
      </c>
      <c r="G15" s="2">
        <v>0</v>
      </c>
      <c r="H15" s="2">
        <v>0</v>
      </c>
      <c r="I15" s="2">
        <v>0</v>
      </c>
      <c r="J15" s="2"/>
      <c r="K15" s="2">
        <f t="shared" si="0"/>
        <v>25.5</v>
      </c>
      <c r="L15" s="2"/>
    </row>
    <row r="16" spans="1:12" x14ac:dyDescent="0.25">
      <c r="A16" s="8">
        <v>11</v>
      </c>
      <c r="B16" s="8" t="s">
        <v>35</v>
      </c>
      <c r="C16" s="2">
        <v>8</v>
      </c>
      <c r="D16" s="2">
        <v>4</v>
      </c>
      <c r="E16" s="2">
        <v>7</v>
      </c>
      <c r="F16" s="2">
        <v>4</v>
      </c>
      <c r="G16" s="2">
        <v>1</v>
      </c>
      <c r="H16" s="2">
        <v>0</v>
      </c>
      <c r="I16" s="2">
        <v>0</v>
      </c>
      <c r="J16" s="2"/>
      <c r="K16" s="2">
        <f t="shared" si="0"/>
        <v>24</v>
      </c>
      <c r="L16" s="2"/>
    </row>
    <row r="17" spans="1:12" x14ac:dyDescent="0.25">
      <c r="A17" s="8">
        <v>12</v>
      </c>
      <c r="B17" s="8" t="s">
        <v>46</v>
      </c>
      <c r="C17" s="2">
        <v>8</v>
      </c>
      <c r="D17" s="2">
        <v>3.5</v>
      </c>
      <c r="E17" s="2">
        <v>8</v>
      </c>
      <c r="F17" s="2">
        <v>3</v>
      </c>
      <c r="G17" s="2">
        <v>0</v>
      </c>
      <c r="H17" s="2">
        <v>0</v>
      </c>
      <c r="I17" s="2">
        <v>0</v>
      </c>
      <c r="J17" s="2"/>
      <c r="K17" s="2">
        <f t="shared" si="0"/>
        <v>22.5</v>
      </c>
      <c r="L17" s="2"/>
    </row>
    <row r="18" spans="1:12" x14ac:dyDescent="0.25">
      <c r="A18" s="8">
        <v>13</v>
      </c>
      <c r="B18" s="8" t="s">
        <v>48</v>
      </c>
      <c r="C18" s="2">
        <v>8</v>
      </c>
      <c r="D18" s="2">
        <v>3</v>
      </c>
      <c r="E18" s="2">
        <v>9</v>
      </c>
      <c r="F18" s="2">
        <v>0</v>
      </c>
      <c r="G18" s="2">
        <v>1</v>
      </c>
      <c r="H18" s="2">
        <v>0</v>
      </c>
      <c r="I18" s="2">
        <v>1</v>
      </c>
      <c r="J18" s="2"/>
      <c r="K18" s="2">
        <f t="shared" si="0"/>
        <v>22</v>
      </c>
      <c r="L18" s="2"/>
    </row>
    <row r="19" spans="1:12" x14ac:dyDescent="0.25">
      <c r="A19" s="8">
        <v>14</v>
      </c>
      <c r="B19" s="8" t="s">
        <v>44</v>
      </c>
      <c r="C19" s="2">
        <v>8</v>
      </c>
      <c r="D19" s="2">
        <v>3.5</v>
      </c>
      <c r="E19" s="2">
        <v>8</v>
      </c>
      <c r="F19" s="2">
        <v>1</v>
      </c>
      <c r="G19" s="2">
        <v>0</v>
      </c>
      <c r="H19" s="2">
        <v>0</v>
      </c>
      <c r="I19" s="2">
        <v>1</v>
      </c>
      <c r="J19" s="2"/>
      <c r="K19" s="2">
        <f t="shared" si="0"/>
        <v>21.5</v>
      </c>
      <c r="L19" s="2"/>
    </row>
    <row r="20" spans="1:12" x14ac:dyDescent="0.25">
      <c r="A20" s="8">
        <v>15</v>
      </c>
      <c r="B20" s="8" t="s">
        <v>40</v>
      </c>
      <c r="C20" s="2">
        <v>8</v>
      </c>
      <c r="D20" s="2">
        <v>4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/>
      <c r="K20" s="2">
        <f t="shared" si="0"/>
        <v>13</v>
      </c>
      <c r="L20" s="2"/>
    </row>
    <row r="21" spans="1:12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</sheetData>
  <autoFilter ref="B5:K5">
    <sortState ref="B7:P20">
      <sortCondition descending="1" ref="K5"/>
    </sortState>
  </autoFilter>
  <mergeCells count="9">
    <mergeCell ref="A2:L3"/>
    <mergeCell ref="A4:A5"/>
    <mergeCell ref="B4:B5"/>
    <mergeCell ref="C4:C5"/>
    <mergeCell ref="D4:E4"/>
    <mergeCell ref="F4:I4"/>
    <mergeCell ref="J4:J5"/>
    <mergeCell ref="K4:K5"/>
    <mergeCell ref="L4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 класс</vt:lpstr>
      <vt:lpstr>8 класс</vt:lpstr>
      <vt:lpstr>'7 класс'!Область_печати</vt:lpstr>
      <vt:lpstr>'8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Меньших С.А.</dc:creator>
  <cp:lastModifiedBy>СатанинаМВ</cp:lastModifiedBy>
  <cp:lastPrinted>2023-01-31T13:30:19Z</cp:lastPrinted>
  <dcterms:created xsi:type="dcterms:W3CDTF">2021-11-20T09:00:43Z</dcterms:created>
  <dcterms:modified xsi:type="dcterms:W3CDTF">2025-02-03T12:46:12Z</dcterms:modified>
</cp:coreProperties>
</file>