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425"/>
  </bookViews>
  <sheets>
    <sheet name="9 классы" sheetId="1" r:id="rId1"/>
    <sheet name="10 классы" sheetId="2" r:id="rId2"/>
    <sheet name="11 классы" sheetId="3" state="hidden" r:id="rId3"/>
    <sheet name="Практический тур ШЭ-МЭ-РЭ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2" l="1"/>
  <c r="AH10" i="2" s="1"/>
  <c r="AG9" i="2"/>
  <c r="AH9" i="2" s="1"/>
  <c r="AG11" i="2"/>
  <c r="AH11" i="2" s="1"/>
  <c r="AG8" i="2"/>
  <c r="AH8" i="2" s="1"/>
  <c r="AG7" i="2"/>
  <c r="AH7" i="2" s="1"/>
  <c r="AG6" i="2"/>
  <c r="AH6" i="2" s="1"/>
  <c r="AG10" i="1" l="1"/>
  <c r="AG7" i="3" l="1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5" i="3"/>
  <c r="AG5" i="2"/>
  <c r="AH5" i="2" s="1"/>
  <c r="AG8" i="1"/>
  <c r="AG14" i="1"/>
  <c r="AG7" i="1"/>
  <c r="AG11" i="1"/>
  <c r="AG12" i="1"/>
  <c r="AG13" i="1"/>
  <c r="AG6" i="1"/>
  <c r="AG9" i="1"/>
  <c r="AG5" i="1"/>
  <c r="AH5" i="1" s="1"/>
  <c r="AG5" i="3"/>
  <c r="AA6" i="3"/>
  <c r="AG6" i="3"/>
  <c r="AA7" i="3"/>
  <c r="AA8" i="3"/>
  <c r="AG8" i="3"/>
  <c r="AA9" i="3"/>
  <c r="AG9" i="3"/>
  <c r="AA10" i="3"/>
  <c r="AG10" i="3"/>
  <c r="AA11" i="3"/>
  <c r="AG11" i="3"/>
  <c r="AA12" i="3"/>
  <c r="AG12" i="3"/>
  <c r="AA13" i="3"/>
  <c r="AG13" i="3"/>
  <c r="AA14" i="3"/>
  <c r="AG14" i="3"/>
  <c r="AA15" i="3"/>
  <c r="AG15" i="3"/>
  <c r="AA16" i="3"/>
  <c r="AG16" i="3"/>
  <c r="AA17" i="3"/>
  <c r="AG17" i="3"/>
  <c r="AA18" i="3"/>
  <c r="AG18" i="3"/>
  <c r="AA19" i="3"/>
  <c r="AG19" i="3"/>
  <c r="AA20" i="3"/>
  <c r="AG20" i="3"/>
  <c r="AA21" i="3"/>
  <c r="AG21" i="3"/>
  <c r="AA22" i="3"/>
  <c r="AG22" i="3"/>
  <c r="AA23" i="3"/>
  <c r="AG23" i="3"/>
  <c r="AA24" i="3"/>
  <c r="AG24" i="3"/>
  <c r="AA25" i="3"/>
  <c r="AG25" i="3"/>
  <c r="AA26" i="3"/>
  <c r="AG26" i="3"/>
  <c r="AA27" i="3"/>
  <c r="AG27" i="3"/>
  <c r="AA28" i="3"/>
  <c r="AG28" i="3"/>
  <c r="AA29" i="3"/>
  <c r="AG29" i="3"/>
  <c r="AA30" i="3"/>
  <c r="AG30" i="3"/>
  <c r="AB8" i="1"/>
  <c r="AB10" i="1"/>
  <c r="AB14" i="1"/>
  <c r="AH14" i="1" s="1"/>
  <c r="AB7" i="1"/>
  <c r="AB11" i="1"/>
  <c r="AB12" i="1"/>
  <c r="AB13" i="1"/>
  <c r="AB6" i="1"/>
  <c r="AB9" i="1"/>
  <c r="AH8" i="1" l="1"/>
  <c r="AH12" i="1"/>
  <c r="AH9" i="1"/>
  <c r="AH10" i="1"/>
  <c r="AH6" i="1"/>
  <c r="AH13" i="1"/>
  <c r="AH11" i="1"/>
  <c r="AH7" i="1"/>
</calcChain>
</file>

<file path=xl/sharedStrings.xml><?xml version="1.0" encoding="utf-8"?>
<sst xmlns="http://schemas.openxmlformats.org/spreadsheetml/2006/main" count="90" uniqueCount="61">
  <si>
    <t>№ п/п</t>
  </si>
  <si>
    <t>код участника</t>
  </si>
  <si>
    <t>тесты</t>
  </si>
  <si>
    <t>максимально возможный балл</t>
  </si>
  <si>
    <t>итоговый балл</t>
  </si>
  <si>
    <t>итого теория</t>
  </si>
  <si>
    <t>Защита проекта</t>
  </si>
  <si>
    <t>Количественные данные об участниках школьного, муниципального и регионального этапов всероссийской олимпиады школьников по технологии (практический тур)  в 2023/24 учебном году</t>
  </si>
  <si>
    <r>
      <t>__________________________________________________________ (</t>
    </r>
    <r>
      <rPr>
        <sz val="10"/>
        <color rgb="FFFF0000"/>
        <rFont val="Times New Roman"/>
        <family val="1"/>
        <charset val="204"/>
      </rPr>
      <t>наименование субъекта Российской Федерации</t>
    </r>
    <r>
      <rPr>
        <sz val="10"/>
        <color rgb="FF000000"/>
        <rFont val="Times New Roman"/>
        <family val="1"/>
        <charset val="204"/>
      </rPr>
      <t>)</t>
    </r>
  </si>
  <si>
    <t>Наименование вида практики *</t>
  </si>
  <si>
    <t>муниципальный этап</t>
  </si>
  <si>
    <t>региональный этап</t>
  </si>
  <si>
    <t>3d – моделирование и печать</t>
  </si>
  <si>
    <t>Обработка материалов на лазерно-гравировальной машине</t>
  </si>
  <si>
    <t>Промышленный дизайн</t>
  </si>
  <si>
    <t>Иной вид практики (указать)</t>
  </si>
  <si>
    <t>Практика не проводилась</t>
  </si>
  <si>
    <t>* В случаях проведения школьного или муницпального этапа без практичесокго тура, или иной вид практики, заполяются последние строки таблицы с указанеим общего кол-ва участнкиов в регионе</t>
  </si>
  <si>
    <t>итого практика</t>
  </si>
  <si>
    <t>«Культура дома, дизайн и технологии»</t>
  </si>
  <si>
    <t>Количество участников</t>
  </si>
  <si>
    <t>школьный этап</t>
  </si>
  <si>
    <t>Практическая работа по обработке швейного изделия или узла + Практическая работа по моделированию швейных изделий</t>
  </si>
  <si>
    <t>Практическая работа по обработке швейного изделия или узла + Практическая работа по моделированию швейных изделий с использованием графических редакторов</t>
  </si>
  <si>
    <t>Практическая работа по обработке швейного изделия или узла на швейно-вышивальном оборудовании + Практическая работа по моделированию швейных изделий</t>
  </si>
  <si>
    <t>Практическая работа по обработке швейного изделия или узла на швейно-вышивальном оборудовании + Практическая работа по моделированию швейных изделий с использованием графических редакторов</t>
  </si>
  <si>
    <t xml:space="preserve">Итого </t>
  </si>
  <si>
    <t>Результат оценивания выполненных олимпиадных заданий регионального этапа ВсОШ по труду(технологии) профиль КДДТ в 2024/25 учебном году (11 классы)</t>
  </si>
  <si>
    <t>оценка пояснительной записки</t>
  </si>
  <si>
    <t>оценка изделия</t>
  </si>
  <si>
    <t>выступление</t>
  </si>
  <si>
    <t>Итог проект</t>
  </si>
  <si>
    <t>ТКД-09-01</t>
  </si>
  <si>
    <t>ТКД-09-02</t>
  </si>
  <si>
    <t>ТКД-10-03</t>
  </si>
  <si>
    <t>ТКД-10-04</t>
  </si>
  <si>
    <t>ТКД-10-05</t>
  </si>
  <si>
    <t>ТКД-09-09</t>
  </si>
  <si>
    <t>ТКД-09-10</t>
  </si>
  <si>
    <t>ТКД-09-11</t>
  </si>
  <si>
    <t>ТКД-10-12</t>
  </si>
  <si>
    <t>ТКД-10-13</t>
  </si>
  <si>
    <t>ТКД-09-15</t>
  </si>
  <si>
    <t>ТКД-09-16</t>
  </si>
  <si>
    <t>ТКД-09-17</t>
  </si>
  <si>
    <t>ТКД-10-20</t>
  </si>
  <si>
    <t>ТКД-09-21</t>
  </si>
  <si>
    <t>Муниципальное бюджетное общеобразовательное учреждение кадетская школа «Уваровский кадетский корпус имени Святого Георгия Победоносца» г.о. Уварово</t>
  </si>
  <si>
    <t>Муниципальное бюджетное образовательное учреждение «Гимназия» г.о. Моршанск</t>
  </si>
  <si>
    <t>Муниципальное автономное общеобразовательное учреждение средняя общеобразовательная школа №1 – «Школа Сколково - Тамбов» г.о. Тамбов</t>
  </si>
  <si>
    <t>Муниципальное бюджетное общеобразовательное учреждение «Средняя общеобразовательная школа №3» г.о. Моршанск</t>
  </si>
  <si>
    <t>Муниципальное бюджетное общеобразовательное учреждение «Средняя общеобразовательная школа №4» г.о. Рассказово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</si>
  <si>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 Умётский МО</t>
  </si>
  <si>
    <t>Муниципальное бюджетное общеобразовательное учреждение Платоновская  средняя общеобразовательная школа Рассказовский МО</t>
  </si>
  <si>
    <t>Муниципальное автономное общеобразовательное учреждение «Цнинская средняя общеобразовательная школа №2» г.о. Тамбов</t>
  </si>
  <si>
    <t>Муниципальное бюджетное общеобразовательное учреждение «Лицей г. Уварово им. А.И. Данилова» г.о. Уварово</t>
  </si>
  <si>
    <t>Муниципальное бюджетное общеобразовательное учреждение «Инжавинская средняя общеобразовательная школа» Инжавинский МО</t>
  </si>
  <si>
    <t>Муниципальное автономное общеобразовательное учреждение «Средняя общеобразовательная школа №36» г.о. Тамбов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</si>
  <si>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</si>
  <si>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по труду(технологии) профиль КДДТ в 2024/25 учебном году (9 классы)</t>
  </si>
  <si>
    <t>Предварительный протокол оценивания выполненных олимпиадных заданий регионального этапа ВсОШ  по труду(технологии) профиль КДДТ в 2024/25 учебном году (10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</si>
</sst>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</font>
    <font>
      <sz val="10"/>
      <name val="Arial Cyr"/>
      <charset val="1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18" xfId="0" applyBorder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18" xfId="3"/>
    <cellStyle name="Обычный 21" xfId="1"/>
    <cellStyle name="Обычный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abSelected="1" view="pageBreakPreview" zoomScale="60" zoomScaleNormal="60" workbookViewId="0">
      <selection activeCell="N12" sqref="N12"/>
    </sheetView>
  </sheetViews>
  <sheetFormatPr defaultColWidth="9.140625" defaultRowHeight="15.75"/>
  <cols>
    <col min="1" max="1" width="9.140625" style="22"/>
    <col min="2" max="2" width="15.140625" style="22" customWidth="1"/>
    <col min="3" max="3" width="39.140625" style="22" customWidth="1"/>
    <col min="4" max="28" width="9.140625" style="22"/>
    <col min="29" max="29" width="20.140625" style="22" customWidth="1"/>
    <col min="30" max="33" width="11.42578125" style="22" customWidth="1"/>
    <col min="34" max="34" width="11.28515625" style="22" customWidth="1"/>
    <col min="35" max="16384" width="9.140625" style="1"/>
  </cols>
  <sheetData>
    <row r="1" spans="1:34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6" t="s">
        <v>4</v>
      </c>
    </row>
    <row r="2" spans="1:34">
      <c r="A2" s="37" t="s">
        <v>0</v>
      </c>
      <c r="B2" s="36" t="s">
        <v>1</v>
      </c>
      <c r="C2" s="39" t="s">
        <v>58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6" t="s">
        <v>5</v>
      </c>
      <c r="AC2" s="36" t="s">
        <v>18</v>
      </c>
      <c r="AD2" s="41" t="s">
        <v>6</v>
      </c>
      <c r="AE2" s="42"/>
      <c r="AF2" s="42"/>
      <c r="AG2" s="44" t="s">
        <v>31</v>
      </c>
      <c r="AH2" s="36"/>
    </row>
    <row r="3" spans="1:34" ht="15.6" customHeight="1">
      <c r="A3" s="37"/>
      <c r="B3" s="36"/>
      <c r="C3" s="43"/>
      <c r="D3" s="37" t="s">
        <v>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6"/>
      <c r="AC3" s="36"/>
      <c r="AD3" s="39" t="s">
        <v>28</v>
      </c>
      <c r="AE3" s="39" t="s">
        <v>29</v>
      </c>
      <c r="AF3" s="39" t="s">
        <v>30</v>
      </c>
      <c r="AG3" s="45"/>
      <c r="AH3" s="36"/>
    </row>
    <row r="4" spans="1:34">
      <c r="A4" s="37"/>
      <c r="B4" s="36"/>
      <c r="C4" s="40"/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36"/>
      <c r="AC4" s="36"/>
      <c r="AD4" s="40"/>
      <c r="AE4" s="40"/>
      <c r="AF4" s="40"/>
      <c r="AG4" s="46"/>
      <c r="AH4" s="36"/>
    </row>
    <row r="5" spans="1:34" ht="29.25" customHeight="1">
      <c r="A5" s="33" t="s">
        <v>3</v>
      </c>
      <c r="B5" s="34"/>
      <c r="C5" s="35"/>
      <c r="D5" s="19">
        <v>0.5</v>
      </c>
      <c r="E5" s="19">
        <v>1</v>
      </c>
      <c r="F5" s="19">
        <v>1</v>
      </c>
      <c r="G5" s="19">
        <v>0.5</v>
      </c>
      <c r="H5" s="19">
        <v>2</v>
      </c>
      <c r="I5" s="19">
        <v>1</v>
      </c>
      <c r="J5" s="19">
        <v>1.5</v>
      </c>
      <c r="K5" s="19">
        <v>0.5</v>
      </c>
      <c r="L5" s="19">
        <v>1</v>
      </c>
      <c r="M5" s="19">
        <v>1.5</v>
      </c>
      <c r="N5" s="19">
        <v>1.5</v>
      </c>
      <c r="O5" s="19">
        <v>0.5</v>
      </c>
      <c r="P5" s="19">
        <v>0.5</v>
      </c>
      <c r="Q5" s="19">
        <v>2</v>
      </c>
      <c r="R5" s="19">
        <v>0.5</v>
      </c>
      <c r="S5" s="19">
        <v>0.5</v>
      </c>
      <c r="T5" s="19">
        <v>1</v>
      </c>
      <c r="U5" s="19">
        <v>1</v>
      </c>
      <c r="V5" s="19">
        <v>1</v>
      </c>
      <c r="W5" s="19">
        <v>2.5</v>
      </c>
      <c r="X5" s="19">
        <v>2</v>
      </c>
      <c r="Y5" s="19">
        <v>1</v>
      </c>
      <c r="Z5" s="19">
        <v>0.5</v>
      </c>
      <c r="AA5" s="19">
        <v>5</v>
      </c>
      <c r="AB5" s="19">
        <v>30</v>
      </c>
      <c r="AC5" s="20">
        <v>35</v>
      </c>
      <c r="AD5" s="20">
        <v>8</v>
      </c>
      <c r="AE5" s="20">
        <v>18</v>
      </c>
      <c r="AF5" s="20">
        <v>9</v>
      </c>
      <c r="AG5" s="20">
        <f t="shared" ref="AG5:AG14" si="0">AD5+AE5+AF5</f>
        <v>35</v>
      </c>
      <c r="AH5" s="19">
        <f t="shared" ref="AH5" si="1">AB5+AG5+AC5</f>
        <v>100</v>
      </c>
    </row>
    <row r="6" spans="1:34" ht="63">
      <c r="A6" s="18">
        <v>1</v>
      </c>
      <c r="B6" s="24" t="s">
        <v>44</v>
      </c>
      <c r="C6" s="26" t="s">
        <v>55</v>
      </c>
      <c r="D6" s="18">
        <v>0</v>
      </c>
      <c r="E6" s="18">
        <v>1</v>
      </c>
      <c r="F6" s="18">
        <v>0.7</v>
      </c>
      <c r="G6" s="18">
        <v>0</v>
      </c>
      <c r="H6" s="18">
        <v>0</v>
      </c>
      <c r="I6" s="18">
        <v>0.25</v>
      </c>
      <c r="J6" s="18">
        <v>0</v>
      </c>
      <c r="K6" s="18">
        <v>0.5</v>
      </c>
      <c r="L6" s="18">
        <v>0.3</v>
      </c>
      <c r="M6" s="18">
        <v>0.5</v>
      </c>
      <c r="N6" s="18">
        <v>0</v>
      </c>
      <c r="O6" s="18">
        <v>0</v>
      </c>
      <c r="P6" s="18">
        <v>0</v>
      </c>
      <c r="Q6" s="18">
        <v>0.4</v>
      </c>
      <c r="R6" s="18">
        <v>0.5</v>
      </c>
      <c r="S6" s="18">
        <v>0.5</v>
      </c>
      <c r="T6" s="18">
        <v>0.25</v>
      </c>
      <c r="U6" s="18">
        <v>0</v>
      </c>
      <c r="V6" s="18">
        <v>0.7</v>
      </c>
      <c r="W6" s="18">
        <v>1</v>
      </c>
      <c r="X6" s="18">
        <v>1</v>
      </c>
      <c r="Y6" s="18">
        <v>1</v>
      </c>
      <c r="Z6" s="18">
        <v>0</v>
      </c>
      <c r="AA6" s="18">
        <v>3.5</v>
      </c>
      <c r="AB6" s="19">
        <f t="shared" ref="AB6:AB14" si="2">SUM(D6:AA6)</f>
        <v>12.100000000000001</v>
      </c>
      <c r="AC6" s="18">
        <v>14.1</v>
      </c>
      <c r="AD6" s="18">
        <v>2.5</v>
      </c>
      <c r="AE6" s="18">
        <v>13</v>
      </c>
      <c r="AF6" s="18">
        <v>7.5</v>
      </c>
      <c r="AG6" s="20">
        <f t="shared" si="0"/>
        <v>23</v>
      </c>
      <c r="AH6" s="21">
        <f t="shared" ref="AH6:AH14" si="3">AB6+AG6+AC6</f>
        <v>49.2</v>
      </c>
    </row>
    <row r="7" spans="1:34" ht="63">
      <c r="A7" s="18">
        <v>2</v>
      </c>
      <c r="B7" s="24" t="s">
        <v>38</v>
      </c>
      <c r="C7" s="32" t="s">
        <v>51</v>
      </c>
      <c r="D7" s="18">
        <v>0</v>
      </c>
      <c r="E7" s="18">
        <v>0.5</v>
      </c>
      <c r="F7" s="18">
        <v>0.6</v>
      </c>
      <c r="G7" s="18">
        <v>0</v>
      </c>
      <c r="H7" s="18">
        <v>0</v>
      </c>
      <c r="I7" s="18">
        <v>0.75</v>
      </c>
      <c r="J7" s="18">
        <v>0</v>
      </c>
      <c r="K7" s="18">
        <v>0</v>
      </c>
      <c r="L7" s="18">
        <v>0.3</v>
      </c>
      <c r="M7" s="18">
        <v>0.5</v>
      </c>
      <c r="N7" s="18">
        <v>0.75</v>
      </c>
      <c r="O7" s="18">
        <v>0.5</v>
      </c>
      <c r="P7" s="18">
        <v>0</v>
      </c>
      <c r="Q7" s="18">
        <v>1.05</v>
      </c>
      <c r="R7" s="18">
        <v>0.5</v>
      </c>
      <c r="S7" s="18">
        <v>0</v>
      </c>
      <c r="T7" s="18">
        <v>0.25</v>
      </c>
      <c r="U7" s="18">
        <v>0.75</v>
      </c>
      <c r="V7" s="18">
        <v>0.3</v>
      </c>
      <c r="W7" s="18">
        <v>1.25</v>
      </c>
      <c r="X7" s="18">
        <v>2</v>
      </c>
      <c r="Y7" s="18">
        <v>0.5</v>
      </c>
      <c r="Z7" s="18">
        <v>0</v>
      </c>
      <c r="AA7" s="18">
        <v>5</v>
      </c>
      <c r="AB7" s="19">
        <f t="shared" si="2"/>
        <v>15.5</v>
      </c>
      <c r="AC7" s="18">
        <v>4.7</v>
      </c>
      <c r="AD7" s="18">
        <v>4</v>
      </c>
      <c r="AE7" s="18">
        <v>11</v>
      </c>
      <c r="AF7" s="18">
        <v>6</v>
      </c>
      <c r="AG7" s="20">
        <f t="shared" si="0"/>
        <v>21</v>
      </c>
      <c r="AH7" s="21">
        <f t="shared" si="3"/>
        <v>41.2</v>
      </c>
    </row>
    <row r="8" spans="1:34" ht="78.75">
      <c r="A8" s="18">
        <v>3</v>
      </c>
      <c r="B8" s="24" t="s">
        <v>32</v>
      </c>
      <c r="C8" s="29" t="s">
        <v>47</v>
      </c>
      <c r="D8" s="18">
        <v>0</v>
      </c>
      <c r="E8" s="18">
        <v>1</v>
      </c>
      <c r="F8" s="18">
        <v>0.1</v>
      </c>
      <c r="G8" s="18">
        <v>0</v>
      </c>
      <c r="H8" s="18">
        <v>0</v>
      </c>
      <c r="I8" s="18">
        <v>0.5</v>
      </c>
      <c r="J8" s="18">
        <v>1.5</v>
      </c>
      <c r="K8" s="18">
        <v>0.5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0.25</v>
      </c>
      <c r="R8" s="18">
        <v>0</v>
      </c>
      <c r="S8" s="18">
        <v>0.5</v>
      </c>
      <c r="T8" s="18">
        <v>0</v>
      </c>
      <c r="U8" s="18">
        <v>0</v>
      </c>
      <c r="V8" s="18">
        <v>0</v>
      </c>
      <c r="W8" s="18">
        <v>0</v>
      </c>
      <c r="X8" s="18">
        <v>1</v>
      </c>
      <c r="Y8" s="18">
        <v>0.5</v>
      </c>
      <c r="Z8" s="18">
        <v>0</v>
      </c>
      <c r="AA8" s="18">
        <v>0</v>
      </c>
      <c r="AB8" s="19">
        <f t="shared" si="2"/>
        <v>5.85</v>
      </c>
      <c r="AC8" s="18">
        <v>2.7</v>
      </c>
      <c r="AD8" s="18">
        <v>4.5</v>
      </c>
      <c r="AE8" s="18">
        <v>9.5</v>
      </c>
      <c r="AF8" s="18">
        <v>5</v>
      </c>
      <c r="AG8" s="20">
        <f t="shared" si="0"/>
        <v>19</v>
      </c>
      <c r="AH8" s="21">
        <f t="shared" si="3"/>
        <v>27.55</v>
      </c>
    </row>
    <row r="9" spans="1:34" ht="78.75">
      <c r="A9" s="18">
        <v>4</v>
      </c>
      <c r="B9" s="24" t="s">
        <v>46</v>
      </c>
      <c r="C9" s="30" t="s">
        <v>47</v>
      </c>
      <c r="D9" s="18">
        <v>0</v>
      </c>
      <c r="E9" s="18">
        <v>0.5</v>
      </c>
      <c r="F9" s="18">
        <v>0.4</v>
      </c>
      <c r="G9" s="18">
        <v>0</v>
      </c>
      <c r="H9" s="18">
        <v>0</v>
      </c>
      <c r="I9" s="18">
        <v>0.75</v>
      </c>
      <c r="J9" s="18">
        <v>0</v>
      </c>
      <c r="K9" s="18">
        <v>0</v>
      </c>
      <c r="L9" s="18">
        <v>0.75</v>
      </c>
      <c r="M9" s="18">
        <v>1</v>
      </c>
      <c r="N9" s="18">
        <v>0</v>
      </c>
      <c r="O9" s="18">
        <v>0</v>
      </c>
      <c r="P9" s="18">
        <v>0.5</v>
      </c>
      <c r="Q9" s="18">
        <v>1.05</v>
      </c>
      <c r="R9" s="18">
        <v>0</v>
      </c>
      <c r="S9" s="18">
        <v>0</v>
      </c>
      <c r="T9" s="18">
        <v>0.5</v>
      </c>
      <c r="U9" s="18">
        <v>0.25</v>
      </c>
      <c r="V9" s="18">
        <v>0</v>
      </c>
      <c r="W9" s="18">
        <v>1.5</v>
      </c>
      <c r="X9" s="18">
        <v>1</v>
      </c>
      <c r="Y9" s="18">
        <v>1</v>
      </c>
      <c r="Z9" s="18">
        <v>0</v>
      </c>
      <c r="AA9" s="18">
        <v>2</v>
      </c>
      <c r="AB9" s="19">
        <f t="shared" si="2"/>
        <v>11.2</v>
      </c>
      <c r="AC9" s="18">
        <v>0.8</v>
      </c>
      <c r="AD9" s="18">
        <v>2.5</v>
      </c>
      <c r="AE9" s="18">
        <v>4</v>
      </c>
      <c r="AF9" s="18">
        <v>6</v>
      </c>
      <c r="AG9" s="20">
        <f t="shared" si="0"/>
        <v>12.5</v>
      </c>
      <c r="AH9" s="21">
        <f t="shared" si="3"/>
        <v>24.5</v>
      </c>
    </row>
    <row r="10" spans="1:34" ht="47.25">
      <c r="A10" s="18">
        <v>5</v>
      </c>
      <c r="B10" s="24" t="s">
        <v>33</v>
      </c>
      <c r="C10" s="31" t="s">
        <v>48</v>
      </c>
      <c r="D10" s="18">
        <v>0.25</v>
      </c>
      <c r="E10" s="18">
        <v>0</v>
      </c>
      <c r="F10" s="18">
        <v>0.3</v>
      </c>
      <c r="G10" s="18">
        <v>0</v>
      </c>
      <c r="H10" s="18">
        <v>0</v>
      </c>
      <c r="I10" s="18">
        <v>0.5</v>
      </c>
      <c r="J10" s="18">
        <v>0</v>
      </c>
      <c r="K10" s="18">
        <v>0</v>
      </c>
      <c r="L10" s="18">
        <v>0.75</v>
      </c>
      <c r="M10" s="18">
        <v>1.5</v>
      </c>
      <c r="N10" s="18">
        <v>0</v>
      </c>
      <c r="O10" s="18">
        <v>0.5</v>
      </c>
      <c r="P10" s="18">
        <v>0.5</v>
      </c>
      <c r="Q10" s="18">
        <v>0</v>
      </c>
      <c r="R10" s="18">
        <v>0.5</v>
      </c>
      <c r="S10" s="18">
        <v>0.5</v>
      </c>
      <c r="T10" s="18">
        <v>0.5</v>
      </c>
      <c r="U10" s="18">
        <v>0.5</v>
      </c>
      <c r="V10" s="18">
        <v>0.4</v>
      </c>
      <c r="W10" s="18">
        <v>1.5</v>
      </c>
      <c r="X10" s="18">
        <v>1</v>
      </c>
      <c r="Y10" s="18">
        <v>0.5</v>
      </c>
      <c r="Z10" s="18">
        <v>0</v>
      </c>
      <c r="AA10" s="18">
        <v>1</v>
      </c>
      <c r="AB10" s="19">
        <f t="shared" si="2"/>
        <v>10.7</v>
      </c>
      <c r="AC10" s="18">
        <v>0.3</v>
      </c>
      <c r="AD10" s="18">
        <v>2</v>
      </c>
      <c r="AE10" s="18">
        <v>6</v>
      </c>
      <c r="AF10" s="18">
        <v>4.5</v>
      </c>
      <c r="AG10" s="20">
        <f t="shared" si="0"/>
        <v>12.5</v>
      </c>
      <c r="AH10" s="21">
        <f t="shared" si="3"/>
        <v>23.5</v>
      </c>
    </row>
    <row r="11" spans="1:34" ht="78.75">
      <c r="A11" s="18">
        <v>6</v>
      </c>
      <c r="B11" s="24" t="s">
        <v>39</v>
      </c>
      <c r="C11" s="24" t="s">
        <v>53</v>
      </c>
      <c r="D11" s="18">
        <v>0</v>
      </c>
      <c r="E11" s="18">
        <v>0.5</v>
      </c>
      <c r="F11" s="18">
        <v>0.6</v>
      </c>
      <c r="G11" s="18">
        <v>0</v>
      </c>
      <c r="H11" s="18">
        <v>0</v>
      </c>
      <c r="I11" s="18">
        <v>0.75</v>
      </c>
      <c r="J11" s="18">
        <v>0</v>
      </c>
      <c r="K11" s="18">
        <v>0</v>
      </c>
      <c r="L11" s="18">
        <v>0.3</v>
      </c>
      <c r="M11" s="18">
        <v>1.5</v>
      </c>
      <c r="N11" s="18">
        <v>0.75</v>
      </c>
      <c r="O11" s="18">
        <v>0</v>
      </c>
      <c r="P11" s="18">
        <v>0</v>
      </c>
      <c r="Q11" s="18">
        <v>1.5</v>
      </c>
      <c r="R11" s="18">
        <v>0</v>
      </c>
      <c r="S11" s="18">
        <v>0.5</v>
      </c>
      <c r="T11" s="18">
        <v>0</v>
      </c>
      <c r="U11" s="18">
        <v>0.25</v>
      </c>
      <c r="V11" s="18">
        <v>0.4</v>
      </c>
      <c r="W11" s="18">
        <v>0.75</v>
      </c>
      <c r="X11" s="18">
        <v>2</v>
      </c>
      <c r="Y11" s="18">
        <v>1</v>
      </c>
      <c r="Z11" s="18">
        <v>0</v>
      </c>
      <c r="AA11" s="18">
        <v>3</v>
      </c>
      <c r="AB11" s="19">
        <f t="shared" si="2"/>
        <v>13.8</v>
      </c>
      <c r="AC11" s="18">
        <v>0.2</v>
      </c>
      <c r="AD11" s="18">
        <v>3</v>
      </c>
      <c r="AE11" s="18">
        <v>2</v>
      </c>
      <c r="AF11" s="18">
        <v>4</v>
      </c>
      <c r="AG11" s="20">
        <f t="shared" si="0"/>
        <v>9</v>
      </c>
      <c r="AH11" s="21">
        <f t="shared" si="3"/>
        <v>23</v>
      </c>
    </row>
    <row r="12" spans="1:34" ht="78.75">
      <c r="A12" s="18">
        <v>7</v>
      </c>
      <c r="B12" s="24" t="s">
        <v>42</v>
      </c>
      <c r="C12" s="24" t="s">
        <v>53</v>
      </c>
      <c r="D12" s="18">
        <v>0</v>
      </c>
      <c r="E12" s="18">
        <v>1</v>
      </c>
      <c r="F12" s="18">
        <v>0.7</v>
      </c>
      <c r="G12" s="18">
        <v>0</v>
      </c>
      <c r="H12" s="18">
        <v>0</v>
      </c>
      <c r="I12" s="18">
        <v>0.75</v>
      </c>
      <c r="J12" s="18">
        <v>0</v>
      </c>
      <c r="K12" s="18">
        <v>0</v>
      </c>
      <c r="L12" s="18">
        <v>0.45</v>
      </c>
      <c r="M12" s="18">
        <v>1.5</v>
      </c>
      <c r="N12" s="18">
        <v>0</v>
      </c>
      <c r="O12" s="18">
        <v>0.5</v>
      </c>
      <c r="P12" s="18">
        <v>0</v>
      </c>
      <c r="Q12" s="18">
        <v>0.65</v>
      </c>
      <c r="R12" s="18">
        <v>0.5</v>
      </c>
      <c r="S12" s="18">
        <v>0</v>
      </c>
      <c r="T12" s="18">
        <v>0.25</v>
      </c>
      <c r="U12" s="18">
        <v>0.5</v>
      </c>
      <c r="V12" s="18">
        <v>0.4</v>
      </c>
      <c r="W12" s="18">
        <v>1.25</v>
      </c>
      <c r="X12" s="18">
        <v>1</v>
      </c>
      <c r="Y12" s="18">
        <v>0.5</v>
      </c>
      <c r="Z12" s="18">
        <v>0</v>
      </c>
      <c r="AA12" s="18">
        <v>4</v>
      </c>
      <c r="AB12" s="19">
        <f t="shared" si="2"/>
        <v>13.950000000000001</v>
      </c>
      <c r="AC12" s="18">
        <v>0.6</v>
      </c>
      <c r="AD12" s="18">
        <v>1.5</v>
      </c>
      <c r="AE12" s="18">
        <v>2</v>
      </c>
      <c r="AF12" s="18">
        <v>4</v>
      </c>
      <c r="AG12" s="20">
        <f t="shared" si="0"/>
        <v>7.5</v>
      </c>
      <c r="AH12" s="21">
        <f t="shared" si="3"/>
        <v>22.050000000000004</v>
      </c>
    </row>
    <row r="13" spans="1:34" ht="78.75">
      <c r="A13" s="18">
        <v>8</v>
      </c>
      <c r="B13" s="24" t="s">
        <v>43</v>
      </c>
      <c r="C13" s="26" t="s">
        <v>56</v>
      </c>
      <c r="D13" s="18">
        <v>0</v>
      </c>
      <c r="E13" s="18">
        <v>0.5</v>
      </c>
      <c r="F13" s="18">
        <v>0.2</v>
      </c>
      <c r="G13" s="18">
        <v>0</v>
      </c>
      <c r="H13" s="18">
        <v>0</v>
      </c>
      <c r="I13" s="18">
        <v>0.75</v>
      </c>
      <c r="J13" s="18">
        <v>0</v>
      </c>
      <c r="K13" s="18">
        <v>0.5</v>
      </c>
      <c r="L13" s="18">
        <v>0.75</v>
      </c>
      <c r="M13" s="18">
        <v>1</v>
      </c>
      <c r="N13" s="18">
        <v>1</v>
      </c>
      <c r="O13" s="18">
        <v>0.5</v>
      </c>
      <c r="P13" s="18">
        <v>0.5</v>
      </c>
      <c r="Q13" s="18">
        <v>0.8</v>
      </c>
      <c r="R13" s="18">
        <v>0</v>
      </c>
      <c r="S13" s="18">
        <v>0</v>
      </c>
      <c r="T13" s="18">
        <v>0</v>
      </c>
      <c r="U13" s="18">
        <v>0.5</v>
      </c>
      <c r="V13" s="18">
        <v>0.4</v>
      </c>
      <c r="W13" s="18">
        <v>0.5</v>
      </c>
      <c r="X13" s="18">
        <v>1</v>
      </c>
      <c r="Y13" s="18">
        <v>0.5</v>
      </c>
      <c r="Z13" s="18">
        <v>0</v>
      </c>
      <c r="AA13" s="18">
        <v>2</v>
      </c>
      <c r="AB13" s="19">
        <f t="shared" si="2"/>
        <v>11.4</v>
      </c>
      <c r="AC13" s="18">
        <v>3.5</v>
      </c>
      <c r="AD13" s="18">
        <v>1.5</v>
      </c>
      <c r="AE13" s="18">
        <v>1.5</v>
      </c>
      <c r="AF13" s="18">
        <v>3.5</v>
      </c>
      <c r="AG13" s="20">
        <f t="shared" si="0"/>
        <v>6.5</v>
      </c>
      <c r="AH13" s="21">
        <f t="shared" si="3"/>
        <v>21.4</v>
      </c>
    </row>
    <row r="14" spans="1:34" ht="94.5">
      <c r="A14" s="18">
        <v>9</v>
      </c>
      <c r="B14" s="24" t="s">
        <v>37</v>
      </c>
      <c r="C14" s="26" t="s">
        <v>52</v>
      </c>
      <c r="D14" s="18">
        <v>0</v>
      </c>
      <c r="E14" s="18">
        <v>0.5</v>
      </c>
      <c r="F14" s="18">
        <v>0.6</v>
      </c>
      <c r="G14" s="18">
        <v>0</v>
      </c>
      <c r="H14" s="18">
        <v>0</v>
      </c>
      <c r="I14" s="18">
        <v>0.75</v>
      </c>
      <c r="J14" s="18">
        <v>0</v>
      </c>
      <c r="K14" s="18">
        <v>0</v>
      </c>
      <c r="L14" s="18">
        <v>0.6</v>
      </c>
      <c r="M14" s="18">
        <v>0.5</v>
      </c>
      <c r="N14" s="18">
        <v>0</v>
      </c>
      <c r="O14" s="18">
        <v>0.5</v>
      </c>
      <c r="P14" s="18">
        <v>0</v>
      </c>
      <c r="Q14" s="18">
        <v>0.25</v>
      </c>
      <c r="R14" s="18">
        <v>0</v>
      </c>
      <c r="S14" s="18">
        <v>0</v>
      </c>
      <c r="T14" s="18">
        <v>0</v>
      </c>
      <c r="U14" s="18">
        <v>0</v>
      </c>
      <c r="V14" s="18">
        <v>0.4</v>
      </c>
      <c r="W14" s="18">
        <v>1</v>
      </c>
      <c r="X14" s="18">
        <v>0</v>
      </c>
      <c r="Y14" s="18">
        <v>1</v>
      </c>
      <c r="Z14" s="18">
        <v>0</v>
      </c>
      <c r="AA14" s="18">
        <v>0</v>
      </c>
      <c r="AB14" s="19">
        <f t="shared" si="2"/>
        <v>6.1000000000000005</v>
      </c>
      <c r="AC14" s="18">
        <v>0</v>
      </c>
      <c r="AD14" s="18">
        <v>6</v>
      </c>
      <c r="AE14" s="18">
        <v>0</v>
      </c>
      <c r="AF14" s="18">
        <v>5</v>
      </c>
      <c r="AG14" s="20">
        <f t="shared" si="0"/>
        <v>11</v>
      </c>
      <c r="AH14" s="21">
        <f t="shared" si="3"/>
        <v>17.100000000000001</v>
      </c>
    </row>
    <row r="15" spans="1:34">
      <c r="AH15" s="23"/>
    </row>
    <row r="16" spans="1:34">
      <c r="AH16" s="23"/>
    </row>
    <row r="17" spans="34:34">
      <c r="AH17" s="23"/>
    </row>
    <row r="18" spans="34:34">
      <c r="AH18" s="23"/>
    </row>
    <row r="19" spans="34:34">
      <c r="AH19" s="23"/>
    </row>
    <row r="20" spans="34:34">
      <c r="AH20" s="23"/>
    </row>
    <row r="21" spans="34:34">
      <c r="AH21" s="23"/>
    </row>
    <row r="22" spans="34:34">
      <c r="AH22" s="23"/>
    </row>
    <row r="23" spans="34:34">
      <c r="AH23" s="23"/>
    </row>
    <row r="24" spans="34:34">
      <c r="AH24" s="23"/>
    </row>
    <row r="25" spans="34:34">
      <c r="AH25" s="23"/>
    </row>
    <row r="26" spans="34:34">
      <c r="AH26" s="23"/>
    </row>
    <row r="27" spans="34:34">
      <c r="AH27" s="23"/>
    </row>
    <row r="28" spans="34:34">
      <c r="AH28" s="23"/>
    </row>
    <row r="29" spans="34:34">
      <c r="AH29" s="23"/>
    </row>
    <row r="30" spans="34:34">
      <c r="AH30" s="23"/>
    </row>
    <row r="31" spans="34:34">
      <c r="AH31" s="23"/>
    </row>
    <row r="32" spans="34:34">
      <c r="AH32" s="23"/>
    </row>
    <row r="33" spans="34:34">
      <c r="AH33" s="23"/>
    </row>
    <row r="34" spans="34:34">
      <c r="AH34" s="23"/>
    </row>
    <row r="35" spans="34:34">
      <c r="AH35" s="23"/>
    </row>
    <row r="36" spans="34:34">
      <c r="AH36" s="23"/>
    </row>
    <row r="37" spans="34:34">
      <c r="AH37" s="23"/>
    </row>
    <row r="38" spans="34:34">
      <c r="AH38" s="23"/>
    </row>
    <row r="39" spans="34:34">
      <c r="AH39" s="23"/>
    </row>
    <row r="40" spans="34:34">
      <c r="AH40" s="23"/>
    </row>
    <row r="41" spans="34:34">
      <c r="AH41" s="23"/>
    </row>
    <row r="42" spans="34:34">
      <c r="AH42" s="23"/>
    </row>
    <row r="43" spans="34:34">
      <c r="AH43" s="23"/>
    </row>
    <row r="44" spans="34:34">
      <c r="AH44" s="23"/>
    </row>
    <row r="45" spans="34:34">
      <c r="AH45" s="23"/>
    </row>
    <row r="46" spans="34:34">
      <c r="AH46" s="23"/>
    </row>
    <row r="47" spans="34:34">
      <c r="AH47" s="23"/>
    </row>
    <row r="48" spans="34:34">
      <c r="AH48" s="23"/>
    </row>
    <row r="49" spans="34:34">
      <c r="AH49" s="23"/>
    </row>
    <row r="50" spans="34:34">
      <c r="AH50" s="23"/>
    </row>
    <row r="51" spans="34:34">
      <c r="AH51" s="23"/>
    </row>
    <row r="52" spans="34:34">
      <c r="AH52" s="23"/>
    </row>
    <row r="53" spans="34:34">
      <c r="AH53" s="23"/>
    </row>
    <row r="54" spans="34:34">
      <c r="AH54" s="23"/>
    </row>
    <row r="55" spans="34:34">
      <c r="AH55" s="23"/>
    </row>
    <row r="56" spans="34:34">
      <c r="AH56" s="23"/>
    </row>
    <row r="57" spans="34:34">
      <c r="AH57" s="23"/>
    </row>
    <row r="58" spans="34:34">
      <c r="AH58" s="23"/>
    </row>
    <row r="59" spans="34:34">
      <c r="AH59" s="23"/>
    </row>
    <row r="60" spans="34:34">
      <c r="AH60" s="23"/>
    </row>
    <row r="61" spans="34:34">
      <c r="AH61" s="23"/>
    </row>
    <row r="62" spans="34:34">
      <c r="AH62" s="23"/>
    </row>
    <row r="63" spans="34:34">
      <c r="AH63" s="23"/>
    </row>
    <row r="64" spans="34:34">
      <c r="AH64" s="23"/>
    </row>
    <row r="65" spans="34:34">
      <c r="AH65" s="23"/>
    </row>
    <row r="66" spans="34:34">
      <c r="AH66" s="23"/>
    </row>
    <row r="67" spans="34:34">
      <c r="AH67" s="23"/>
    </row>
    <row r="68" spans="34:34">
      <c r="AH68" s="23"/>
    </row>
    <row r="69" spans="34:34">
      <c r="AH69" s="23"/>
    </row>
    <row r="70" spans="34:34">
      <c r="AH70" s="23"/>
    </row>
    <row r="71" spans="34:34">
      <c r="AH71" s="23"/>
    </row>
    <row r="72" spans="34:34">
      <c r="AH72" s="23"/>
    </row>
    <row r="73" spans="34:34">
      <c r="AH73" s="23"/>
    </row>
    <row r="74" spans="34:34">
      <c r="AH74" s="23"/>
    </row>
    <row r="75" spans="34:34">
      <c r="AH75" s="23"/>
    </row>
    <row r="76" spans="34:34">
      <c r="AH76" s="23"/>
    </row>
    <row r="77" spans="34:34">
      <c r="AH77" s="23"/>
    </row>
    <row r="78" spans="34:34">
      <c r="AH78" s="23"/>
    </row>
    <row r="79" spans="34:34">
      <c r="AH79" s="23"/>
    </row>
    <row r="80" spans="34:34">
      <c r="AH80" s="23"/>
    </row>
    <row r="81" spans="34:34">
      <c r="AH81" s="23"/>
    </row>
    <row r="82" spans="34:34">
      <c r="AH82" s="23"/>
    </row>
    <row r="83" spans="34:34">
      <c r="AH83" s="23"/>
    </row>
    <row r="84" spans="34:34">
      <c r="AH84" s="23"/>
    </row>
    <row r="85" spans="34:34">
      <c r="AH85" s="23"/>
    </row>
    <row r="86" spans="34:34">
      <c r="AH86" s="23"/>
    </row>
    <row r="87" spans="34:34">
      <c r="AH87" s="23"/>
    </row>
    <row r="88" spans="34:34">
      <c r="AH88" s="23"/>
    </row>
    <row r="89" spans="34:34">
      <c r="AH89" s="23"/>
    </row>
    <row r="90" spans="34:34">
      <c r="AH90" s="23"/>
    </row>
    <row r="91" spans="34:34">
      <c r="AH91" s="23"/>
    </row>
    <row r="92" spans="34:34">
      <c r="AH92" s="23"/>
    </row>
    <row r="93" spans="34:34">
      <c r="AH93" s="23"/>
    </row>
    <row r="94" spans="34:34">
      <c r="AH94" s="23"/>
    </row>
    <row r="95" spans="34:34">
      <c r="AH95" s="23"/>
    </row>
    <row r="96" spans="34:34">
      <c r="AH96" s="23"/>
    </row>
    <row r="97" spans="34:34">
      <c r="AH97" s="23"/>
    </row>
    <row r="98" spans="34:34">
      <c r="AH98" s="23"/>
    </row>
    <row r="99" spans="34:34">
      <c r="AH99" s="23"/>
    </row>
    <row r="100" spans="34:34">
      <c r="AH100" s="23"/>
    </row>
    <row r="101" spans="34:34">
      <c r="AH101" s="23"/>
    </row>
    <row r="102" spans="34:34">
      <c r="AH102" s="23"/>
    </row>
    <row r="103" spans="34:34">
      <c r="AH103" s="23"/>
    </row>
    <row r="104" spans="34:34">
      <c r="AH104" s="23"/>
    </row>
    <row r="105" spans="34:34">
      <c r="AH105" s="23"/>
    </row>
    <row r="106" spans="34:34">
      <c r="AH106" s="23"/>
    </row>
    <row r="107" spans="34:34">
      <c r="AH107" s="23"/>
    </row>
    <row r="108" spans="34:34">
      <c r="AH108" s="23"/>
    </row>
    <row r="109" spans="34:34">
      <c r="AH109" s="23"/>
    </row>
    <row r="110" spans="34:34">
      <c r="AH110" s="23"/>
    </row>
    <row r="111" spans="34:34">
      <c r="AH111" s="23"/>
    </row>
    <row r="112" spans="34:34">
      <c r="AH112" s="23"/>
    </row>
    <row r="113" spans="34:34">
      <c r="AH113" s="23"/>
    </row>
    <row r="114" spans="34:34">
      <c r="AH114" s="23"/>
    </row>
    <row r="115" spans="34:34">
      <c r="AH115" s="23"/>
    </row>
    <row r="116" spans="34:34">
      <c r="AH116" s="23"/>
    </row>
    <row r="117" spans="34:34">
      <c r="AH117" s="23"/>
    </row>
    <row r="118" spans="34:34">
      <c r="AH118" s="23"/>
    </row>
    <row r="119" spans="34:34">
      <c r="AH119" s="23"/>
    </row>
    <row r="120" spans="34:34">
      <c r="AH120" s="23"/>
    </row>
    <row r="121" spans="34:34">
      <c r="AH121" s="23"/>
    </row>
    <row r="122" spans="34:34">
      <c r="AH122" s="23"/>
    </row>
    <row r="123" spans="34:34">
      <c r="AH123" s="23"/>
    </row>
    <row r="124" spans="34:34">
      <c r="AH124" s="23"/>
    </row>
    <row r="125" spans="34:34">
      <c r="AH125" s="23"/>
    </row>
    <row r="126" spans="34:34">
      <c r="AH126" s="23"/>
    </row>
    <row r="127" spans="34:34">
      <c r="AH127" s="23"/>
    </row>
    <row r="128" spans="34:34">
      <c r="AH128" s="23"/>
    </row>
    <row r="129" spans="34:34">
      <c r="AH129" s="23"/>
    </row>
    <row r="130" spans="34:34">
      <c r="AH130" s="23"/>
    </row>
  </sheetData>
  <mergeCells count="15">
    <mergeCell ref="A5:C5"/>
    <mergeCell ref="AH1:AH4"/>
    <mergeCell ref="A2:A4"/>
    <mergeCell ref="B2:B4"/>
    <mergeCell ref="A1:AG1"/>
    <mergeCell ref="AC2:AC4"/>
    <mergeCell ref="AD3:AD4"/>
    <mergeCell ref="AE3:AE4"/>
    <mergeCell ref="AF3:AF4"/>
    <mergeCell ref="AD2:AF2"/>
    <mergeCell ref="C2:C4"/>
    <mergeCell ref="AB2:AB4"/>
    <mergeCell ref="D2:AA2"/>
    <mergeCell ref="D3:AA3"/>
    <mergeCell ref="AG2:AG4"/>
  </mergeCells>
  <pageMargins left="0.7" right="0.7" top="0.75" bottom="0.75" header="0.3" footer="0.3"/>
  <pageSetup paperSize="9" scale="71" orientation="portrait" r:id="rId1"/>
  <colBreaks count="2" manualBreakCount="2">
    <brk id="22" max="13" man="1"/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view="pageBreakPreview" zoomScale="60" zoomScaleNormal="60" workbookViewId="0">
      <selection activeCell="K7" sqref="K7"/>
    </sheetView>
  </sheetViews>
  <sheetFormatPr defaultColWidth="9.140625" defaultRowHeight="15.75"/>
  <cols>
    <col min="1" max="1" width="9.140625" style="22"/>
    <col min="2" max="2" width="17" style="22" customWidth="1"/>
    <col min="3" max="3" width="36.42578125" style="22" customWidth="1"/>
    <col min="4" max="28" width="9.140625" style="22"/>
    <col min="29" max="29" width="13.28515625" style="22" customWidth="1"/>
    <col min="30" max="33" width="9.85546875" style="22" customWidth="1"/>
    <col min="34" max="34" width="12.28515625" style="22" customWidth="1"/>
    <col min="35" max="16384" width="9.140625" style="1"/>
  </cols>
  <sheetData>
    <row r="1" spans="1:34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47" t="s">
        <v>4</v>
      </c>
    </row>
    <row r="2" spans="1:34">
      <c r="A2" s="37" t="s">
        <v>0</v>
      </c>
      <c r="B2" s="36" t="s">
        <v>1</v>
      </c>
      <c r="C2" s="39" t="s">
        <v>58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6" t="s">
        <v>5</v>
      </c>
      <c r="AC2" s="36" t="s">
        <v>18</v>
      </c>
      <c r="AD2" s="41" t="s">
        <v>6</v>
      </c>
      <c r="AE2" s="42"/>
      <c r="AF2" s="42"/>
      <c r="AG2" s="44" t="s">
        <v>31</v>
      </c>
      <c r="AH2" s="47"/>
    </row>
    <row r="3" spans="1:34">
      <c r="A3" s="37"/>
      <c r="B3" s="36"/>
      <c r="C3" s="43"/>
      <c r="D3" s="37" t="s">
        <v>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6"/>
      <c r="AC3" s="36"/>
      <c r="AD3" s="39" t="s">
        <v>28</v>
      </c>
      <c r="AE3" s="39" t="s">
        <v>29</v>
      </c>
      <c r="AF3" s="39" t="s">
        <v>30</v>
      </c>
      <c r="AG3" s="45"/>
      <c r="AH3" s="47"/>
    </row>
    <row r="4" spans="1:34">
      <c r="A4" s="37"/>
      <c r="B4" s="36"/>
      <c r="C4" s="40"/>
      <c r="D4" s="1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36"/>
      <c r="AC4" s="36"/>
      <c r="AD4" s="40"/>
      <c r="AE4" s="40"/>
      <c r="AF4" s="40"/>
      <c r="AG4" s="46"/>
      <c r="AH4" s="47"/>
    </row>
    <row r="5" spans="1:34" ht="15.75" customHeight="1">
      <c r="A5" s="33" t="s">
        <v>3</v>
      </c>
      <c r="B5" s="34"/>
      <c r="C5" s="35"/>
      <c r="D5" s="19">
        <v>0.5</v>
      </c>
      <c r="E5" s="19">
        <v>1</v>
      </c>
      <c r="F5" s="19">
        <v>0.5</v>
      </c>
      <c r="G5" s="19">
        <v>1</v>
      </c>
      <c r="H5" s="19">
        <v>2</v>
      </c>
      <c r="I5" s="19">
        <v>0.5</v>
      </c>
      <c r="J5" s="19">
        <v>1.5</v>
      </c>
      <c r="K5" s="19">
        <v>1</v>
      </c>
      <c r="L5" s="19">
        <v>1</v>
      </c>
      <c r="M5" s="19">
        <v>1.5</v>
      </c>
      <c r="N5" s="19">
        <v>1.5</v>
      </c>
      <c r="O5" s="19">
        <v>1</v>
      </c>
      <c r="P5" s="19">
        <v>0.5</v>
      </c>
      <c r="Q5" s="19">
        <v>2</v>
      </c>
      <c r="R5" s="19">
        <v>0.5</v>
      </c>
      <c r="S5" s="19">
        <v>0.5</v>
      </c>
      <c r="T5" s="19">
        <v>1</v>
      </c>
      <c r="U5" s="19">
        <v>0.5</v>
      </c>
      <c r="V5" s="19">
        <v>1</v>
      </c>
      <c r="W5" s="19">
        <v>2.5</v>
      </c>
      <c r="X5" s="19">
        <v>2</v>
      </c>
      <c r="Y5" s="18">
        <v>1</v>
      </c>
      <c r="Z5" s="18">
        <v>0.5</v>
      </c>
      <c r="AA5" s="18">
        <v>5</v>
      </c>
      <c r="AB5" s="20">
        <v>30</v>
      </c>
      <c r="AC5" s="20">
        <v>35</v>
      </c>
      <c r="AD5" s="20">
        <v>8</v>
      </c>
      <c r="AE5" s="20">
        <v>18</v>
      </c>
      <c r="AF5" s="20">
        <v>9</v>
      </c>
      <c r="AG5" s="20">
        <f t="shared" ref="AG5:AG11" si="0">AD5+AE5+AF5</f>
        <v>35</v>
      </c>
      <c r="AH5" s="19">
        <f t="shared" ref="AH5" si="1">AB5+AG5+AC5</f>
        <v>100</v>
      </c>
    </row>
    <row r="6" spans="1:34" ht="63">
      <c r="A6" s="18">
        <v>1</v>
      </c>
      <c r="B6" s="24" t="s">
        <v>45</v>
      </c>
      <c r="C6" s="25" t="s">
        <v>57</v>
      </c>
      <c r="D6" s="18">
        <v>0.5</v>
      </c>
      <c r="E6" s="18">
        <v>0.5</v>
      </c>
      <c r="F6" s="18">
        <v>0</v>
      </c>
      <c r="G6" s="18">
        <v>1</v>
      </c>
      <c r="H6" s="18">
        <v>0</v>
      </c>
      <c r="I6" s="18">
        <v>0.5</v>
      </c>
      <c r="J6" s="18">
        <v>0</v>
      </c>
      <c r="K6" s="18">
        <v>0</v>
      </c>
      <c r="L6" s="18">
        <v>0</v>
      </c>
      <c r="M6" s="18">
        <v>0.5</v>
      </c>
      <c r="N6" s="18">
        <v>0</v>
      </c>
      <c r="O6" s="18">
        <v>0.25</v>
      </c>
      <c r="P6" s="18">
        <v>0</v>
      </c>
      <c r="Q6" s="18">
        <v>0.39</v>
      </c>
      <c r="R6" s="18">
        <v>0.5</v>
      </c>
      <c r="S6" s="18">
        <v>0</v>
      </c>
      <c r="T6" s="18">
        <v>0.25</v>
      </c>
      <c r="U6" s="18">
        <v>0.5</v>
      </c>
      <c r="V6" s="18">
        <v>0</v>
      </c>
      <c r="W6" s="18">
        <v>1</v>
      </c>
      <c r="X6" s="18">
        <v>1</v>
      </c>
      <c r="Y6" s="18">
        <v>0.3</v>
      </c>
      <c r="Z6" s="18">
        <v>0</v>
      </c>
      <c r="AA6" s="18">
        <v>3.5</v>
      </c>
      <c r="AB6" s="19">
        <v>10.690000000000001</v>
      </c>
      <c r="AC6" s="18">
        <v>12.6</v>
      </c>
      <c r="AD6" s="18">
        <v>5.5</v>
      </c>
      <c r="AE6" s="18">
        <v>13.5</v>
      </c>
      <c r="AF6" s="18">
        <v>5.5</v>
      </c>
      <c r="AG6" s="20">
        <f t="shared" si="0"/>
        <v>24.5</v>
      </c>
      <c r="AH6" s="21">
        <f t="shared" ref="AH6:AH11" si="2">AB6+AG6+AC6</f>
        <v>47.79</v>
      </c>
    </row>
    <row r="7" spans="1:34" ht="63">
      <c r="A7" s="18">
        <v>2</v>
      </c>
      <c r="B7" s="24" t="s">
        <v>41</v>
      </c>
      <c r="C7" s="26" t="s">
        <v>55</v>
      </c>
      <c r="D7" s="18">
        <v>0.5</v>
      </c>
      <c r="E7" s="18">
        <v>0.5</v>
      </c>
      <c r="F7" s="18">
        <v>0</v>
      </c>
      <c r="G7" s="18">
        <v>0</v>
      </c>
      <c r="H7" s="18">
        <v>0</v>
      </c>
      <c r="I7" s="18">
        <v>0.5</v>
      </c>
      <c r="J7" s="18">
        <v>0</v>
      </c>
      <c r="K7" s="18">
        <v>0</v>
      </c>
      <c r="L7" s="18">
        <v>0</v>
      </c>
      <c r="M7" s="18">
        <v>0.5</v>
      </c>
      <c r="N7" s="18">
        <v>0</v>
      </c>
      <c r="O7" s="18">
        <v>0.25</v>
      </c>
      <c r="P7" s="18">
        <v>0</v>
      </c>
      <c r="Q7" s="18">
        <v>0.64</v>
      </c>
      <c r="R7" s="18">
        <v>0.5</v>
      </c>
      <c r="S7" s="18">
        <v>0</v>
      </c>
      <c r="T7" s="18">
        <v>0.5</v>
      </c>
      <c r="U7" s="18">
        <v>0</v>
      </c>
      <c r="V7" s="18">
        <v>0</v>
      </c>
      <c r="W7" s="18">
        <v>0.75</v>
      </c>
      <c r="X7" s="18">
        <v>1</v>
      </c>
      <c r="Y7" s="18">
        <v>0.45</v>
      </c>
      <c r="Z7" s="18">
        <v>0</v>
      </c>
      <c r="AA7" s="18">
        <v>2</v>
      </c>
      <c r="AB7" s="19">
        <v>8.09</v>
      </c>
      <c r="AC7" s="18">
        <v>6.3</v>
      </c>
      <c r="AD7" s="18">
        <v>3</v>
      </c>
      <c r="AE7" s="18">
        <v>17</v>
      </c>
      <c r="AF7" s="18">
        <v>9</v>
      </c>
      <c r="AG7" s="20">
        <f t="shared" si="0"/>
        <v>29</v>
      </c>
      <c r="AH7" s="21">
        <f t="shared" si="2"/>
        <v>43.39</v>
      </c>
    </row>
    <row r="8" spans="1:34" ht="97.5" customHeight="1">
      <c r="A8" s="18">
        <v>3</v>
      </c>
      <c r="B8" s="24" t="s">
        <v>40</v>
      </c>
      <c r="C8" s="27" t="s">
        <v>54</v>
      </c>
      <c r="D8" s="18">
        <v>0.5</v>
      </c>
      <c r="E8" s="18">
        <v>0</v>
      </c>
      <c r="F8" s="18">
        <v>0</v>
      </c>
      <c r="G8" s="18">
        <v>0</v>
      </c>
      <c r="H8" s="18">
        <v>0</v>
      </c>
      <c r="I8" s="18">
        <v>0.5</v>
      </c>
      <c r="J8" s="18">
        <v>0</v>
      </c>
      <c r="K8" s="18">
        <v>1</v>
      </c>
      <c r="L8" s="18">
        <v>0</v>
      </c>
      <c r="M8" s="18">
        <v>0.5</v>
      </c>
      <c r="N8" s="18">
        <v>0.5</v>
      </c>
      <c r="O8" s="18">
        <v>0.5</v>
      </c>
      <c r="P8" s="18">
        <v>0</v>
      </c>
      <c r="Q8" s="18">
        <v>0</v>
      </c>
      <c r="R8" s="18">
        <v>0.5</v>
      </c>
      <c r="S8" s="18">
        <v>0</v>
      </c>
      <c r="T8" s="18">
        <v>0.75</v>
      </c>
      <c r="U8" s="18">
        <v>0.5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3.5</v>
      </c>
      <c r="AB8" s="19">
        <v>10.75</v>
      </c>
      <c r="AC8" s="18">
        <v>1.7</v>
      </c>
      <c r="AD8" s="18">
        <v>1.5</v>
      </c>
      <c r="AE8" s="18">
        <v>12</v>
      </c>
      <c r="AF8" s="18">
        <v>6.5</v>
      </c>
      <c r="AG8" s="20">
        <f t="shared" si="0"/>
        <v>20</v>
      </c>
      <c r="AH8" s="21">
        <f t="shared" si="2"/>
        <v>32.450000000000003</v>
      </c>
    </row>
    <row r="9" spans="1:34" ht="78.75">
      <c r="A9" s="18">
        <v>4</v>
      </c>
      <c r="B9" s="24" t="s">
        <v>35</v>
      </c>
      <c r="C9" s="25" t="s">
        <v>49</v>
      </c>
      <c r="D9" s="18">
        <v>0.5</v>
      </c>
      <c r="E9" s="18">
        <v>1</v>
      </c>
      <c r="F9" s="18">
        <v>0</v>
      </c>
      <c r="G9" s="18">
        <v>0.5</v>
      </c>
      <c r="H9" s="18">
        <v>0</v>
      </c>
      <c r="I9" s="18">
        <v>0.5</v>
      </c>
      <c r="J9" s="18">
        <v>0</v>
      </c>
      <c r="K9" s="18">
        <v>1</v>
      </c>
      <c r="L9" s="18">
        <v>0</v>
      </c>
      <c r="M9" s="18">
        <v>0</v>
      </c>
      <c r="N9" s="18">
        <v>0.75</v>
      </c>
      <c r="O9" s="18">
        <v>0.25</v>
      </c>
      <c r="P9" s="18">
        <v>0.5</v>
      </c>
      <c r="Q9" s="18">
        <v>0</v>
      </c>
      <c r="R9" s="18">
        <v>0.5</v>
      </c>
      <c r="S9" s="18">
        <v>0</v>
      </c>
      <c r="T9" s="18">
        <v>0.5</v>
      </c>
      <c r="U9" s="18">
        <v>0</v>
      </c>
      <c r="V9" s="18">
        <v>0</v>
      </c>
      <c r="W9" s="18">
        <v>0.75</v>
      </c>
      <c r="X9" s="18">
        <v>1</v>
      </c>
      <c r="Y9" s="18">
        <v>1</v>
      </c>
      <c r="Z9" s="18">
        <v>0</v>
      </c>
      <c r="AA9" s="18">
        <v>3.5</v>
      </c>
      <c r="AB9" s="19">
        <v>12.25</v>
      </c>
      <c r="AC9" s="18">
        <v>1</v>
      </c>
      <c r="AD9" s="18">
        <v>3</v>
      </c>
      <c r="AE9" s="18">
        <v>8.5</v>
      </c>
      <c r="AF9" s="18">
        <v>6</v>
      </c>
      <c r="AG9" s="20">
        <f t="shared" si="0"/>
        <v>17.5</v>
      </c>
      <c r="AH9" s="21">
        <f t="shared" si="2"/>
        <v>30.75</v>
      </c>
    </row>
    <row r="10" spans="1:34" ht="94.5">
      <c r="A10" s="18">
        <v>5</v>
      </c>
      <c r="B10" s="24" t="s">
        <v>34</v>
      </c>
      <c r="C10" s="28" t="s">
        <v>47</v>
      </c>
      <c r="D10" s="18">
        <v>0.5</v>
      </c>
      <c r="E10" s="18">
        <v>0</v>
      </c>
      <c r="F10" s="18">
        <v>0</v>
      </c>
      <c r="G10" s="18">
        <v>0</v>
      </c>
      <c r="H10" s="18">
        <v>0</v>
      </c>
      <c r="I10" s="18">
        <v>0.25</v>
      </c>
      <c r="J10" s="18">
        <v>0</v>
      </c>
      <c r="K10" s="18">
        <v>0</v>
      </c>
      <c r="L10" s="18">
        <v>0</v>
      </c>
      <c r="M10" s="18">
        <v>0.5</v>
      </c>
      <c r="N10" s="18">
        <v>0</v>
      </c>
      <c r="O10" s="18">
        <v>0.5</v>
      </c>
      <c r="P10" s="18">
        <v>0</v>
      </c>
      <c r="Q10" s="18">
        <v>0.53</v>
      </c>
      <c r="R10" s="18">
        <v>0.5</v>
      </c>
      <c r="S10" s="18">
        <v>0</v>
      </c>
      <c r="T10" s="18">
        <v>0</v>
      </c>
      <c r="U10" s="18">
        <v>0.5</v>
      </c>
      <c r="V10" s="18">
        <v>0</v>
      </c>
      <c r="W10" s="18">
        <v>0.25</v>
      </c>
      <c r="X10" s="18">
        <v>1</v>
      </c>
      <c r="Y10" s="18">
        <v>0</v>
      </c>
      <c r="Z10" s="18">
        <v>0</v>
      </c>
      <c r="AA10" s="18">
        <v>0</v>
      </c>
      <c r="AB10" s="19">
        <v>4.53</v>
      </c>
      <c r="AC10" s="18">
        <v>6.1</v>
      </c>
      <c r="AD10" s="18">
        <v>1.5</v>
      </c>
      <c r="AE10" s="18">
        <v>10</v>
      </c>
      <c r="AF10" s="18">
        <v>8</v>
      </c>
      <c r="AG10" s="20">
        <f t="shared" si="0"/>
        <v>19.5</v>
      </c>
      <c r="AH10" s="21">
        <f t="shared" si="2"/>
        <v>30.130000000000003</v>
      </c>
    </row>
    <row r="11" spans="1:34" ht="63">
      <c r="A11" s="18">
        <v>6</v>
      </c>
      <c r="B11" s="24" t="s">
        <v>36</v>
      </c>
      <c r="C11" s="25" t="s">
        <v>50</v>
      </c>
      <c r="D11" s="18">
        <v>0.5</v>
      </c>
      <c r="E11" s="18">
        <v>0</v>
      </c>
      <c r="F11" s="18">
        <v>0</v>
      </c>
      <c r="G11" s="18">
        <v>0.5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0.5</v>
      </c>
      <c r="N11" s="18">
        <v>0</v>
      </c>
      <c r="O11" s="18">
        <v>0</v>
      </c>
      <c r="P11" s="18">
        <v>0</v>
      </c>
      <c r="Q11" s="18">
        <v>0.25</v>
      </c>
      <c r="R11" s="18">
        <v>0.5</v>
      </c>
      <c r="S11" s="18">
        <v>0</v>
      </c>
      <c r="T11" s="18">
        <v>0.25</v>
      </c>
      <c r="U11" s="18">
        <v>0.5</v>
      </c>
      <c r="V11" s="18">
        <v>0</v>
      </c>
      <c r="W11" s="18">
        <v>0</v>
      </c>
      <c r="X11" s="18">
        <v>1</v>
      </c>
      <c r="Y11" s="18">
        <v>0.45</v>
      </c>
      <c r="Z11" s="18">
        <v>0</v>
      </c>
      <c r="AA11" s="18">
        <v>4</v>
      </c>
      <c r="AB11" s="19">
        <v>8.4499999999999993</v>
      </c>
      <c r="AC11" s="18">
        <v>1</v>
      </c>
      <c r="AD11" s="18">
        <v>1.5</v>
      </c>
      <c r="AE11" s="18">
        <v>8</v>
      </c>
      <c r="AF11" s="18">
        <v>4</v>
      </c>
      <c r="AG11" s="20">
        <f t="shared" si="0"/>
        <v>13.5</v>
      </c>
      <c r="AH11" s="21">
        <f t="shared" si="2"/>
        <v>22.95</v>
      </c>
    </row>
    <row r="12" spans="1:34">
      <c r="AH12" s="23"/>
    </row>
  </sheetData>
  <mergeCells count="15">
    <mergeCell ref="A5:C5"/>
    <mergeCell ref="C2:C4"/>
    <mergeCell ref="AG2:AG4"/>
    <mergeCell ref="AH1:AH4"/>
    <mergeCell ref="A2:A4"/>
    <mergeCell ref="B2:B4"/>
    <mergeCell ref="D2:AA2"/>
    <mergeCell ref="D3:AA3"/>
    <mergeCell ref="A1:AG1"/>
    <mergeCell ref="AB2:AB4"/>
    <mergeCell ref="AC2:AC4"/>
    <mergeCell ref="AD3:AD4"/>
    <mergeCell ref="AE3:AE4"/>
    <mergeCell ref="AF3:AF4"/>
    <mergeCell ref="AD2:AF2"/>
  </mergeCells>
  <pageMargins left="0.7" right="0.7" top="0.75" bottom="0.75" header="0.3" footer="0.3"/>
  <pageSetup paperSize="9" scale="79" orientation="portrait" r:id="rId1"/>
  <colBreaks count="2" manualBreakCount="2">
    <brk id="20" max="10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opLeftCell="P1" zoomScale="80" zoomScaleNormal="80" workbookViewId="0">
      <selection activeCell="AG8" sqref="AG8"/>
    </sheetView>
  </sheetViews>
  <sheetFormatPr defaultColWidth="9.140625" defaultRowHeight="15.75"/>
  <cols>
    <col min="1" max="1" width="9.140625" style="1"/>
    <col min="2" max="2" width="13.5703125" style="1" customWidth="1"/>
    <col min="3" max="27" width="9.140625" style="1"/>
    <col min="28" max="28" width="11.7109375" style="1" customWidth="1"/>
    <col min="29" max="32" width="12.28515625" style="1" customWidth="1"/>
    <col min="33" max="33" width="12.85546875" style="1" customWidth="1"/>
    <col min="34" max="16384" width="9.140625" style="1"/>
  </cols>
  <sheetData>
    <row r="1" spans="1:33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50" t="s">
        <v>4</v>
      </c>
    </row>
    <row r="2" spans="1:33" ht="15.75" customHeight="1">
      <c r="A2" s="51" t="s">
        <v>0</v>
      </c>
      <c r="B2" s="54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4" t="s">
        <v>5</v>
      </c>
      <c r="AB2" s="54" t="s">
        <v>18</v>
      </c>
      <c r="AC2" s="58" t="s">
        <v>6</v>
      </c>
      <c r="AD2" s="59"/>
      <c r="AE2" s="59"/>
      <c r="AF2" s="62" t="s">
        <v>31</v>
      </c>
      <c r="AG2" s="50"/>
    </row>
    <row r="3" spans="1:33">
      <c r="A3" s="52"/>
      <c r="B3" s="55"/>
      <c r="C3" s="58" t="s">
        <v>2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A3" s="55"/>
      <c r="AB3" s="55"/>
      <c r="AC3" s="54" t="s">
        <v>28</v>
      </c>
      <c r="AD3" s="54" t="s">
        <v>29</v>
      </c>
      <c r="AE3" s="54" t="s">
        <v>30</v>
      </c>
      <c r="AF3" s="63"/>
      <c r="AG3" s="50"/>
    </row>
    <row r="4" spans="1:33">
      <c r="A4" s="53"/>
      <c r="B4" s="56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6">
        <v>20</v>
      </c>
      <c r="W4" s="1">
        <v>21</v>
      </c>
      <c r="X4" s="2">
        <v>22</v>
      </c>
      <c r="Y4" s="6">
        <v>23</v>
      </c>
      <c r="Z4" s="1">
        <v>24</v>
      </c>
      <c r="AA4" s="56"/>
      <c r="AB4" s="56"/>
      <c r="AC4" s="56"/>
      <c r="AD4" s="56"/>
      <c r="AE4" s="56"/>
      <c r="AF4" s="64"/>
      <c r="AG4" s="50"/>
    </row>
    <row r="5" spans="1:33" ht="34.5" customHeight="1">
      <c r="A5" s="48" t="s">
        <v>3</v>
      </c>
      <c r="B5" s="49"/>
      <c r="C5" s="4">
        <v>0.5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1.5</v>
      </c>
      <c r="J5" s="4">
        <v>1</v>
      </c>
      <c r="K5" s="4">
        <v>1</v>
      </c>
      <c r="L5" s="4">
        <v>1.5</v>
      </c>
      <c r="M5" s="4">
        <v>1.5</v>
      </c>
      <c r="N5" s="4">
        <v>1</v>
      </c>
      <c r="O5" s="4">
        <v>2</v>
      </c>
      <c r="P5" s="4">
        <v>0.5</v>
      </c>
      <c r="Q5" s="4">
        <v>0.5</v>
      </c>
      <c r="R5" s="4">
        <v>0.5</v>
      </c>
      <c r="S5" s="4">
        <v>1</v>
      </c>
      <c r="T5" s="4">
        <v>0.5</v>
      </c>
      <c r="U5" s="4">
        <v>1</v>
      </c>
      <c r="V5" s="4">
        <v>1.5</v>
      </c>
      <c r="W5" s="4">
        <v>3</v>
      </c>
      <c r="X5" s="4">
        <v>1</v>
      </c>
      <c r="Y5" s="4">
        <v>0.5</v>
      </c>
      <c r="Z5" s="4">
        <v>5</v>
      </c>
      <c r="AA5" s="3">
        <v>30</v>
      </c>
      <c r="AB5" s="5">
        <v>35</v>
      </c>
      <c r="AC5" s="5">
        <v>8</v>
      </c>
      <c r="AD5" s="5">
        <v>18</v>
      </c>
      <c r="AE5" s="5">
        <v>9</v>
      </c>
      <c r="AF5" s="5">
        <f>AC5+AD5+AE5</f>
        <v>35</v>
      </c>
      <c r="AG5" s="4">
        <f t="shared" ref="AG5:AG30" si="0">AA5+AF5+AB5</f>
        <v>100</v>
      </c>
    </row>
    <row r="6" spans="1:33">
      <c r="A6" s="2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"/>
      <c r="Z6" s="6"/>
      <c r="AA6" s="6">
        <f>SUM(C6:Z6)</f>
        <v>0</v>
      </c>
      <c r="AB6" s="2"/>
      <c r="AC6" s="2"/>
      <c r="AD6" s="2"/>
      <c r="AE6" s="2"/>
      <c r="AF6" s="5">
        <f t="shared" ref="AF6:AF30" si="1">AC6+AD6+AE6</f>
        <v>0</v>
      </c>
      <c r="AG6" s="4">
        <f t="shared" si="0"/>
        <v>0</v>
      </c>
    </row>
    <row r="7" spans="1:33">
      <c r="A7" s="2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6">
        <f t="shared" ref="AA7:AA30" si="2">SUM(C7:Z7)</f>
        <v>0</v>
      </c>
      <c r="AB7" s="2"/>
      <c r="AC7" s="2"/>
      <c r="AD7" s="2"/>
      <c r="AE7" s="2"/>
      <c r="AF7" s="5">
        <f t="shared" si="1"/>
        <v>0</v>
      </c>
      <c r="AG7" s="4">
        <f t="shared" si="0"/>
        <v>0</v>
      </c>
    </row>
    <row r="8" spans="1:33">
      <c r="A8" s="2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6">
        <f t="shared" si="2"/>
        <v>0</v>
      </c>
      <c r="AB8" s="2"/>
      <c r="AC8" s="2"/>
      <c r="AD8" s="2"/>
      <c r="AE8" s="2"/>
      <c r="AF8" s="5">
        <f t="shared" si="1"/>
        <v>0</v>
      </c>
      <c r="AG8" s="4">
        <f t="shared" si="0"/>
        <v>0</v>
      </c>
    </row>
    <row r="9" spans="1:33">
      <c r="A9" s="2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6">
        <f t="shared" si="2"/>
        <v>0</v>
      </c>
      <c r="AB9" s="2"/>
      <c r="AC9" s="2"/>
      <c r="AD9" s="2"/>
      <c r="AE9" s="2"/>
      <c r="AF9" s="5">
        <f t="shared" si="1"/>
        <v>0</v>
      </c>
      <c r="AG9" s="4">
        <f t="shared" si="0"/>
        <v>0</v>
      </c>
    </row>
    <row r="10" spans="1:33">
      <c r="A10" s="2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>
        <f t="shared" si="2"/>
        <v>0</v>
      </c>
      <c r="AB10" s="2"/>
      <c r="AC10" s="2"/>
      <c r="AD10" s="2"/>
      <c r="AE10" s="2"/>
      <c r="AF10" s="5">
        <f t="shared" si="1"/>
        <v>0</v>
      </c>
      <c r="AG10" s="4">
        <f t="shared" si="0"/>
        <v>0</v>
      </c>
    </row>
    <row r="11" spans="1:33">
      <c r="A11" s="2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>
        <f t="shared" si="2"/>
        <v>0</v>
      </c>
      <c r="AB11" s="2"/>
      <c r="AC11" s="2"/>
      <c r="AD11" s="2"/>
      <c r="AE11" s="2"/>
      <c r="AF11" s="5">
        <f t="shared" si="1"/>
        <v>0</v>
      </c>
      <c r="AG11" s="4">
        <f t="shared" si="0"/>
        <v>0</v>
      </c>
    </row>
    <row r="12" spans="1:33">
      <c r="A12" s="2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>
        <f t="shared" si="2"/>
        <v>0</v>
      </c>
      <c r="AB12" s="2"/>
      <c r="AC12" s="2"/>
      <c r="AD12" s="2"/>
      <c r="AE12" s="2"/>
      <c r="AF12" s="5">
        <f t="shared" si="1"/>
        <v>0</v>
      </c>
      <c r="AG12" s="4">
        <f t="shared" si="0"/>
        <v>0</v>
      </c>
    </row>
    <row r="13" spans="1:33">
      <c r="A13" s="2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>
        <f t="shared" si="2"/>
        <v>0</v>
      </c>
      <c r="AB13" s="2"/>
      <c r="AC13" s="2"/>
      <c r="AD13" s="2"/>
      <c r="AE13" s="2"/>
      <c r="AF13" s="5">
        <f t="shared" si="1"/>
        <v>0</v>
      </c>
      <c r="AG13" s="4">
        <f t="shared" si="0"/>
        <v>0</v>
      </c>
    </row>
    <row r="14" spans="1:33">
      <c r="A14" s="2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>
        <f t="shared" si="2"/>
        <v>0</v>
      </c>
      <c r="AB14" s="2"/>
      <c r="AC14" s="2"/>
      <c r="AD14" s="2"/>
      <c r="AE14" s="2"/>
      <c r="AF14" s="5">
        <f t="shared" si="1"/>
        <v>0</v>
      </c>
      <c r="AG14" s="4">
        <f t="shared" si="0"/>
        <v>0</v>
      </c>
    </row>
    <row r="15" spans="1:33">
      <c r="A15" s="2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>
        <f t="shared" si="2"/>
        <v>0</v>
      </c>
      <c r="AB15" s="2"/>
      <c r="AC15" s="2"/>
      <c r="AD15" s="2"/>
      <c r="AE15" s="2"/>
      <c r="AF15" s="5">
        <f t="shared" si="1"/>
        <v>0</v>
      </c>
      <c r="AG15" s="4">
        <f t="shared" si="0"/>
        <v>0</v>
      </c>
    </row>
    <row r="16" spans="1:33">
      <c r="A16" s="2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6">
        <f t="shared" si="2"/>
        <v>0</v>
      </c>
      <c r="AB16" s="2"/>
      <c r="AC16" s="2"/>
      <c r="AD16" s="2"/>
      <c r="AE16" s="2"/>
      <c r="AF16" s="5">
        <f t="shared" si="1"/>
        <v>0</v>
      </c>
      <c r="AG16" s="4">
        <f t="shared" si="0"/>
        <v>0</v>
      </c>
    </row>
    <row r="17" spans="1:33">
      <c r="A17" s="2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6">
        <f t="shared" si="2"/>
        <v>0</v>
      </c>
      <c r="AB17" s="2"/>
      <c r="AC17" s="2"/>
      <c r="AD17" s="2"/>
      <c r="AE17" s="2"/>
      <c r="AF17" s="5">
        <f t="shared" si="1"/>
        <v>0</v>
      </c>
      <c r="AG17" s="4">
        <f t="shared" si="0"/>
        <v>0</v>
      </c>
    </row>
    <row r="18" spans="1:33">
      <c r="A18" s="2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6">
        <f t="shared" si="2"/>
        <v>0</v>
      </c>
      <c r="AB18" s="2"/>
      <c r="AC18" s="2"/>
      <c r="AD18" s="2"/>
      <c r="AE18" s="2"/>
      <c r="AF18" s="5">
        <f t="shared" si="1"/>
        <v>0</v>
      </c>
      <c r="AG18" s="4">
        <f t="shared" si="0"/>
        <v>0</v>
      </c>
    </row>
    <row r="19" spans="1:33">
      <c r="A19" s="2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6">
        <f t="shared" si="2"/>
        <v>0</v>
      </c>
      <c r="AB19" s="2"/>
      <c r="AC19" s="2"/>
      <c r="AD19" s="2"/>
      <c r="AE19" s="2"/>
      <c r="AF19" s="5">
        <f t="shared" si="1"/>
        <v>0</v>
      </c>
      <c r="AG19" s="4">
        <f t="shared" si="0"/>
        <v>0</v>
      </c>
    </row>
    <row r="20" spans="1:33">
      <c r="A20" s="2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6">
        <f t="shared" si="2"/>
        <v>0</v>
      </c>
      <c r="AB20" s="2"/>
      <c r="AC20" s="2"/>
      <c r="AD20" s="2"/>
      <c r="AE20" s="2"/>
      <c r="AF20" s="5">
        <f t="shared" si="1"/>
        <v>0</v>
      </c>
      <c r="AG20" s="4">
        <f t="shared" si="0"/>
        <v>0</v>
      </c>
    </row>
    <row r="21" spans="1:33">
      <c r="A21" s="2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6">
        <f t="shared" si="2"/>
        <v>0</v>
      </c>
      <c r="AB21" s="2"/>
      <c r="AC21" s="2"/>
      <c r="AD21" s="2"/>
      <c r="AE21" s="2"/>
      <c r="AF21" s="5">
        <f t="shared" si="1"/>
        <v>0</v>
      </c>
      <c r="AG21" s="4">
        <f t="shared" si="0"/>
        <v>0</v>
      </c>
    </row>
    <row r="22" spans="1:33">
      <c r="A22" s="2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6">
        <f t="shared" si="2"/>
        <v>0</v>
      </c>
      <c r="AB22" s="2"/>
      <c r="AC22" s="2"/>
      <c r="AD22" s="2"/>
      <c r="AE22" s="2"/>
      <c r="AF22" s="5">
        <f t="shared" si="1"/>
        <v>0</v>
      </c>
      <c r="AG22" s="4">
        <f t="shared" si="0"/>
        <v>0</v>
      </c>
    </row>
    <row r="23" spans="1:33">
      <c r="A23" s="2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6">
        <f t="shared" si="2"/>
        <v>0</v>
      </c>
      <c r="AB23" s="2"/>
      <c r="AC23" s="2"/>
      <c r="AD23" s="2"/>
      <c r="AE23" s="2"/>
      <c r="AF23" s="5">
        <f t="shared" si="1"/>
        <v>0</v>
      </c>
      <c r="AG23" s="4">
        <f t="shared" si="0"/>
        <v>0</v>
      </c>
    </row>
    <row r="24" spans="1:33">
      <c r="A24" s="2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6">
        <f t="shared" si="2"/>
        <v>0</v>
      </c>
      <c r="AB24" s="2"/>
      <c r="AC24" s="2"/>
      <c r="AD24" s="2"/>
      <c r="AE24" s="2"/>
      <c r="AF24" s="5">
        <f t="shared" si="1"/>
        <v>0</v>
      </c>
      <c r="AG24" s="4">
        <f t="shared" si="0"/>
        <v>0</v>
      </c>
    </row>
    <row r="25" spans="1:33">
      <c r="A25" s="2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6">
        <f t="shared" si="2"/>
        <v>0</v>
      </c>
      <c r="AB25" s="2"/>
      <c r="AC25" s="2"/>
      <c r="AD25" s="2"/>
      <c r="AE25" s="2"/>
      <c r="AF25" s="5">
        <f t="shared" si="1"/>
        <v>0</v>
      </c>
      <c r="AG25" s="4">
        <f t="shared" si="0"/>
        <v>0</v>
      </c>
    </row>
    <row r="26" spans="1:33">
      <c r="A26" s="2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6">
        <f t="shared" si="2"/>
        <v>0</v>
      </c>
      <c r="AB26" s="2"/>
      <c r="AC26" s="2"/>
      <c r="AD26" s="2"/>
      <c r="AE26" s="2"/>
      <c r="AF26" s="5">
        <f t="shared" si="1"/>
        <v>0</v>
      </c>
      <c r="AG26" s="4">
        <f t="shared" si="0"/>
        <v>0</v>
      </c>
    </row>
    <row r="27" spans="1:33">
      <c r="A27" s="2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6">
        <f t="shared" si="2"/>
        <v>0</v>
      </c>
      <c r="AB27" s="2"/>
      <c r="AC27" s="2"/>
      <c r="AD27" s="2"/>
      <c r="AE27" s="2"/>
      <c r="AF27" s="5">
        <f t="shared" si="1"/>
        <v>0</v>
      </c>
      <c r="AG27" s="4">
        <f t="shared" si="0"/>
        <v>0</v>
      </c>
    </row>
    <row r="28" spans="1:33">
      <c r="A28" s="2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6">
        <f t="shared" si="2"/>
        <v>0</v>
      </c>
      <c r="AB28" s="2"/>
      <c r="AC28" s="2"/>
      <c r="AD28" s="2"/>
      <c r="AE28" s="2"/>
      <c r="AF28" s="5">
        <f t="shared" si="1"/>
        <v>0</v>
      </c>
      <c r="AG28" s="4">
        <f t="shared" si="0"/>
        <v>0</v>
      </c>
    </row>
    <row r="29" spans="1:33">
      <c r="A29" s="2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6">
        <f t="shared" si="2"/>
        <v>0</v>
      </c>
      <c r="AB29" s="2"/>
      <c r="AC29" s="2"/>
      <c r="AD29" s="2"/>
      <c r="AE29" s="2"/>
      <c r="AF29" s="5">
        <f t="shared" si="1"/>
        <v>0</v>
      </c>
      <c r="AG29" s="4">
        <f t="shared" si="0"/>
        <v>0</v>
      </c>
    </row>
    <row r="30" spans="1:33">
      <c r="A30" s="2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6">
        <f t="shared" si="2"/>
        <v>0</v>
      </c>
      <c r="AB30" s="2"/>
      <c r="AC30" s="2"/>
      <c r="AD30" s="2"/>
      <c r="AE30" s="2"/>
      <c r="AF30" s="5">
        <f t="shared" si="1"/>
        <v>0</v>
      </c>
      <c r="AG30" s="4">
        <f t="shared" si="0"/>
        <v>0</v>
      </c>
    </row>
  </sheetData>
  <mergeCells count="14">
    <mergeCell ref="A5:B5"/>
    <mergeCell ref="AG1:AG4"/>
    <mergeCell ref="A2:A4"/>
    <mergeCell ref="B2:B4"/>
    <mergeCell ref="C2:Z2"/>
    <mergeCell ref="C3:Z3"/>
    <mergeCell ref="A1:AF1"/>
    <mergeCell ref="AA2:AA4"/>
    <mergeCell ref="AB2:AB4"/>
    <mergeCell ref="AC2:AE2"/>
    <mergeCell ref="AF2:AF4"/>
    <mergeCell ref="AC3:AC4"/>
    <mergeCell ref="AD3:AD4"/>
    <mergeCell ref="AE3:A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E7" sqref="E7"/>
    </sheetView>
  </sheetViews>
  <sheetFormatPr defaultRowHeight="15"/>
  <cols>
    <col min="1" max="1" width="23.5703125" customWidth="1"/>
    <col min="2" max="4" width="11.85546875" customWidth="1"/>
    <col min="5" max="5" width="22.85546875" customWidth="1"/>
    <col min="6" max="8" width="10.85546875" customWidth="1"/>
    <col min="9" max="9" width="20.140625" customWidth="1"/>
    <col min="10" max="12" width="11.85546875" customWidth="1"/>
    <col min="13" max="13" width="18.140625" customWidth="1"/>
    <col min="14" max="16" width="13.5703125" customWidth="1"/>
  </cols>
  <sheetData>
    <row r="1" spans="1:16">
      <c r="A1" s="66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5" customHeight="1" thickBot="1">
      <c r="A2" s="68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5" customHeight="1" thickBot="1">
      <c r="A3" s="70" t="s">
        <v>19</v>
      </c>
      <c r="B3" s="71"/>
      <c r="C3" s="71"/>
      <c r="D3" s="72"/>
      <c r="E3" s="14"/>
      <c r="F3" s="14"/>
      <c r="G3" s="14"/>
      <c r="H3" s="14"/>
      <c r="I3" s="14"/>
      <c r="J3" s="14"/>
      <c r="K3" s="14"/>
      <c r="L3" s="14"/>
      <c r="M3" s="70"/>
      <c r="N3" s="71"/>
      <c r="O3" s="71"/>
      <c r="P3" s="72"/>
    </row>
    <row r="4" spans="1:16" ht="15" customHeight="1" thickBot="1">
      <c r="A4" s="73" t="s">
        <v>9</v>
      </c>
      <c r="B4" s="75" t="s">
        <v>20</v>
      </c>
      <c r="C4" s="71"/>
      <c r="D4" s="76"/>
      <c r="E4" s="7"/>
      <c r="F4" s="7"/>
      <c r="G4" s="7"/>
      <c r="H4" s="7"/>
      <c r="I4" s="7"/>
      <c r="J4" s="7"/>
      <c r="K4" s="7"/>
      <c r="L4" s="7"/>
      <c r="M4" s="73"/>
      <c r="N4" s="75"/>
      <c r="O4" s="71"/>
      <c r="P4" s="76"/>
    </row>
    <row r="5" spans="1:16" ht="26.25" thickBot="1">
      <c r="A5" s="74"/>
      <c r="B5" s="9" t="s">
        <v>21</v>
      </c>
      <c r="C5" s="8" t="s">
        <v>10</v>
      </c>
      <c r="D5" s="8" t="s">
        <v>11</v>
      </c>
      <c r="E5" s="7"/>
      <c r="F5" s="7"/>
      <c r="G5" s="7"/>
      <c r="H5" s="7"/>
      <c r="I5" s="7"/>
      <c r="J5" s="7"/>
      <c r="K5" s="7"/>
      <c r="L5" s="7"/>
      <c r="M5" s="74"/>
      <c r="N5" s="9"/>
      <c r="O5" s="8"/>
      <c r="P5" s="8"/>
    </row>
    <row r="6" spans="1:16" ht="77.25" thickBot="1">
      <c r="A6" s="11" t="s">
        <v>22</v>
      </c>
      <c r="B6" s="11"/>
      <c r="C6" s="11"/>
      <c r="D6" s="11"/>
      <c r="E6" s="7"/>
      <c r="F6" s="7"/>
      <c r="G6" s="7"/>
      <c r="H6" s="7"/>
      <c r="I6" s="7"/>
      <c r="J6" s="7"/>
      <c r="K6" s="7"/>
      <c r="L6" s="7"/>
      <c r="M6" s="11"/>
      <c r="N6" s="11"/>
      <c r="O6" s="11"/>
      <c r="P6" s="11"/>
    </row>
    <row r="7" spans="1:16" ht="90" thickBot="1">
      <c r="A7" s="11" t="s">
        <v>23</v>
      </c>
      <c r="B7" s="11"/>
      <c r="C7" s="11"/>
      <c r="D7" s="11"/>
      <c r="E7" s="7"/>
      <c r="F7" s="7"/>
      <c r="G7" s="7"/>
      <c r="H7" s="7"/>
      <c r="I7" s="7"/>
      <c r="J7" s="7"/>
      <c r="K7" s="7"/>
      <c r="L7" s="7"/>
      <c r="M7" s="10"/>
      <c r="N7" s="11"/>
      <c r="O7" s="11"/>
      <c r="P7" s="11"/>
    </row>
    <row r="8" spans="1:16" ht="102.75" thickBot="1">
      <c r="A8" s="11" t="s">
        <v>24</v>
      </c>
      <c r="B8" s="11"/>
      <c r="C8" s="11"/>
      <c r="D8" s="11"/>
      <c r="E8" s="7"/>
      <c r="F8" s="7"/>
      <c r="G8" s="7"/>
      <c r="H8" s="7"/>
      <c r="I8" s="7"/>
      <c r="J8" s="7"/>
      <c r="K8" s="7"/>
      <c r="L8" s="7"/>
      <c r="M8" s="15"/>
      <c r="N8" s="11"/>
      <c r="O8" s="11"/>
      <c r="P8" s="11"/>
    </row>
    <row r="9" spans="1:16" ht="115.5" thickBot="1">
      <c r="A9" s="11" t="s">
        <v>25</v>
      </c>
      <c r="B9" s="11"/>
      <c r="C9" s="11"/>
      <c r="D9" s="11"/>
      <c r="E9" s="7"/>
      <c r="F9" s="7"/>
      <c r="G9" s="7"/>
      <c r="H9" s="7"/>
      <c r="I9" s="7"/>
      <c r="J9" s="7"/>
      <c r="K9" s="7"/>
      <c r="L9" s="7"/>
      <c r="M9" s="11"/>
      <c r="N9" s="11"/>
      <c r="O9" s="11"/>
      <c r="P9" s="11"/>
    </row>
    <row r="10" spans="1:16" ht="26.25" thickBot="1">
      <c r="A10" s="10" t="s">
        <v>12</v>
      </c>
      <c r="B10" s="11"/>
      <c r="C10" s="11"/>
      <c r="D10" s="11"/>
      <c r="E10" s="7"/>
      <c r="F10" s="7"/>
      <c r="G10" s="7"/>
      <c r="H10" s="7"/>
      <c r="I10" s="7"/>
      <c r="J10" s="7"/>
      <c r="K10" s="7"/>
      <c r="L10" s="7"/>
      <c r="M10" s="10"/>
      <c r="N10" s="11"/>
      <c r="O10" s="11"/>
      <c r="P10" s="11"/>
    </row>
    <row r="11" spans="1:16" ht="39" thickBot="1">
      <c r="A11" s="10" t="s">
        <v>13</v>
      </c>
      <c r="B11" s="11"/>
      <c r="C11" s="11"/>
      <c r="D11" s="11"/>
      <c r="E11" s="7"/>
      <c r="F11" s="7"/>
      <c r="G11" s="7"/>
      <c r="H11" s="7"/>
      <c r="I11" s="7"/>
      <c r="J11" s="7"/>
      <c r="K11" s="7"/>
      <c r="L11" s="7"/>
      <c r="M11" s="10"/>
      <c r="N11" s="11"/>
      <c r="O11" s="11"/>
      <c r="P11" s="11"/>
    </row>
    <row r="12" spans="1:16" ht="15.75" thickBot="1">
      <c r="A12" s="10" t="s">
        <v>14</v>
      </c>
      <c r="B12" s="11"/>
      <c r="C12" s="11"/>
      <c r="D12" s="11"/>
      <c r="E12" s="7"/>
      <c r="F12" s="7"/>
      <c r="G12" s="7"/>
      <c r="H12" s="7"/>
      <c r="I12" s="7"/>
      <c r="J12" s="7"/>
      <c r="K12" s="7"/>
      <c r="L12" s="7"/>
      <c r="M12" s="10"/>
      <c r="N12" s="11"/>
      <c r="O12" s="11"/>
      <c r="P12" s="11"/>
    </row>
    <row r="13" spans="1:16" ht="26.25" thickBot="1">
      <c r="A13" s="10" t="s">
        <v>15</v>
      </c>
      <c r="B13" s="11"/>
      <c r="C13" s="11"/>
      <c r="D13" s="11"/>
      <c r="E13" s="7"/>
      <c r="F13" s="7"/>
      <c r="G13" s="7"/>
      <c r="H13" s="7"/>
      <c r="I13" s="7"/>
      <c r="J13" s="7"/>
      <c r="K13" s="7"/>
      <c r="L13" s="7"/>
      <c r="M13" s="10"/>
      <c r="N13" s="11"/>
      <c r="O13" s="11"/>
      <c r="P13" s="11"/>
    </row>
    <row r="14" spans="1:16" ht="15.75" thickBot="1">
      <c r="A14" s="16" t="s">
        <v>16</v>
      </c>
      <c r="B14" s="11"/>
      <c r="C14" s="11"/>
      <c r="D14" s="11"/>
      <c r="E14" s="7"/>
      <c r="F14" s="7"/>
      <c r="G14" s="7"/>
      <c r="H14" s="7"/>
      <c r="I14" s="7"/>
      <c r="J14" s="7"/>
      <c r="K14" s="7"/>
      <c r="L14" s="7"/>
      <c r="M14" s="16"/>
      <c r="N14" s="11"/>
      <c r="O14" s="11"/>
      <c r="P14" s="11"/>
    </row>
    <row r="15" spans="1:16" ht="15.75" thickBot="1">
      <c r="A15" s="17"/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17"/>
      <c r="N15" s="11"/>
      <c r="O15" s="11"/>
      <c r="P15" s="11"/>
    </row>
    <row r="16" spans="1:16" ht="72" customHeight="1" thickBot="1">
      <c r="A16" s="13" t="s">
        <v>26</v>
      </c>
      <c r="B16" s="13"/>
      <c r="C16" s="13"/>
      <c r="D16" s="13">
        <v>0</v>
      </c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3"/>
      <c r="P16" s="13"/>
    </row>
    <row r="18" spans="1:4">
      <c r="A18" s="65" t="s">
        <v>17</v>
      </c>
      <c r="B18" s="65"/>
      <c r="C18" s="65"/>
      <c r="D18" s="65"/>
    </row>
  </sheetData>
  <mergeCells count="9">
    <mergeCell ref="A18:D18"/>
    <mergeCell ref="A1:P1"/>
    <mergeCell ref="A2:P2"/>
    <mergeCell ref="A3:D3"/>
    <mergeCell ref="M3:P3"/>
    <mergeCell ref="A4:A5"/>
    <mergeCell ref="B4:D4"/>
    <mergeCell ref="M4:M5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классы</vt:lpstr>
      <vt:lpstr>10 классы</vt:lpstr>
      <vt:lpstr>11 классы</vt:lpstr>
      <vt:lpstr>Практический тур ШЭ-МЭ-РЭ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2025-02-21T10:14:36Z</dcterms:modified>
</cp:coreProperties>
</file>