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25" windowHeight="11025"/>
  </bookViews>
  <sheets>
    <sheet name="9-11 классы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1"/>
  <c r="L6"/>
  <c r="M6" s="1"/>
  <c r="K7"/>
  <c r="L7"/>
  <c r="L8"/>
  <c r="K8"/>
  <c r="M7" l="1"/>
  <c r="M8"/>
</calcChain>
</file>

<file path=xl/sharedStrings.xml><?xml version="1.0" encoding="utf-8"?>
<sst xmlns="http://schemas.openxmlformats.org/spreadsheetml/2006/main" count="24" uniqueCount="22">
  <si>
    <t>ИТОГО</t>
  </si>
  <si>
    <t>Итоговый балл</t>
  </si>
  <si>
    <t>№ п/п</t>
  </si>
  <si>
    <t>Код участника</t>
  </si>
  <si>
    <t>Письменный тур</t>
  </si>
  <si>
    <t>Устный тур</t>
  </si>
  <si>
    <t>Тесты</t>
  </si>
  <si>
    <t>Творческое письменное задание</t>
  </si>
  <si>
    <t>Аудирование</t>
  </si>
  <si>
    <t>Максимально возможный балл</t>
  </si>
  <si>
    <t>Класс обучения</t>
  </si>
  <si>
    <t>ИС-09-01</t>
  </si>
  <si>
    <t>ИС-10-01</t>
  </si>
  <si>
    <t>ИС-11-01</t>
  </si>
  <si>
    <t>Образовательная организация</t>
  </si>
  <si>
    <t>Муниципальное автономное общеобразовательное учреждение «Гимназия №12 имени Г.Р.Державина» г.о. Тамбов</t>
  </si>
  <si>
    <t>Муниципальное автономное образовательное учреждение «Гимназия №7 имени святителя Питирима, епископа Тамбовского» г.о. Тамбов</t>
  </si>
  <si>
    <t>Муниципальное автономное общеобразовательное учреждение средняя общеобразовательная школа №1 – «Школа Сколково - Тамбов» г.о. Тамбов</t>
  </si>
  <si>
    <t>Лексико-грамматический тест</t>
  </si>
  <si>
    <t>Лингвострановеедение</t>
  </si>
  <si>
    <t>Чтение</t>
  </si>
  <si>
    <r>
      <t xml:space="preserve">Предварительный протокол регионального этапа ВсОШ по </t>
    </r>
    <r>
      <rPr>
        <b/>
        <u/>
        <sz val="14"/>
        <color theme="1"/>
        <rFont val="PT Astra Serif"/>
        <family val="1"/>
        <charset val="204"/>
      </rPr>
      <t>испанскому язык</t>
    </r>
    <r>
      <rPr>
        <b/>
        <sz val="14"/>
        <color theme="1"/>
        <rFont val="PT Astra Serif"/>
        <family val="1"/>
        <charset val="204"/>
      </rPr>
      <t>у в 2024/25 учебном году (9-11 классы)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</si>
</sst>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4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b/>
      <u/>
      <sz val="14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view="pageBreakPreview" zoomScale="60" zoomScaleNormal="80" workbookViewId="0">
      <selection activeCell="K1" sqref="K1:L1"/>
    </sheetView>
  </sheetViews>
  <sheetFormatPr defaultColWidth="9.140625" defaultRowHeight="18.75"/>
  <cols>
    <col min="1" max="1" width="9.140625" style="8"/>
    <col min="2" max="2" width="12.140625" style="8" customWidth="1"/>
    <col min="3" max="3" width="13.140625" style="8" customWidth="1"/>
    <col min="4" max="4" width="35.7109375" style="8" customWidth="1"/>
    <col min="5" max="5" width="17.28515625" style="8" customWidth="1"/>
    <col min="6" max="6" width="16.42578125" style="8" customWidth="1"/>
    <col min="7" max="7" width="14.5703125" style="8" customWidth="1"/>
    <col min="8" max="8" width="16.28515625" style="8" customWidth="1"/>
    <col min="9" max="9" width="16" style="8" customWidth="1"/>
    <col min="10" max="10" width="12.85546875" style="8" customWidth="1"/>
    <col min="11" max="11" width="16.7109375" style="8" customWidth="1"/>
    <col min="12" max="12" width="12" style="8" customWidth="1"/>
    <col min="13" max="13" width="14.140625" style="8" customWidth="1"/>
    <col min="14" max="14" width="31" style="1" customWidth="1"/>
    <col min="15" max="16384" width="9.140625" style="1"/>
  </cols>
  <sheetData>
    <row r="1" spans="1:13" ht="31.5" customHeight="1">
      <c r="A1" s="12" t="s">
        <v>21</v>
      </c>
      <c r="B1" s="12"/>
      <c r="C1" s="12"/>
      <c r="D1" s="13"/>
      <c r="E1" s="12"/>
      <c r="F1" s="12"/>
      <c r="G1" s="12"/>
      <c r="H1" s="12"/>
      <c r="I1" s="12"/>
      <c r="J1" s="12"/>
      <c r="K1" s="14" t="s">
        <v>0</v>
      </c>
      <c r="L1" s="14"/>
      <c r="M1" s="12" t="s">
        <v>1</v>
      </c>
    </row>
    <row r="2" spans="1:13">
      <c r="A2" s="15" t="s">
        <v>2</v>
      </c>
      <c r="B2" s="17" t="s">
        <v>10</v>
      </c>
      <c r="C2" s="16" t="s">
        <v>3</v>
      </c>
      <c r="D2" s="17" t="s">
        <v>14</v>
      </c>
      <c r="E2" s="15" t="s">
        <v>4</v>
      </c>
      <c r="F2" s="15"/>
      <c r="G2" s="15"/>
      <c r="H2" s="15"/>
      <c r="I2" s="15"/>
      <c r="J2" s="16" t="s">
        <v>5</v>
      </c>
      <c r="K2" s="16" t="s">
        <v>4</v>
      </c>
      <c r="L2" s="16" t="s">
        <v>5</v>
      </c>
      <c r="M2" s="12"/>
    </row>
    <row r="3" spans="1:13" ht="30.95" customHeight="1">
      <c r="A3" s="15"/>
      <c r="B3" s="18"/>
      <c r="C3" s="16"/>
      <c r="D3" s="18"/>
      <c r="E3" s="15" t="s">
        <v>6</v>
      </c>
      <c r="F3" s="15"/>
      <c r="G3" s="15"/>
      <c r="H3" s="15"/>
      <c r="I3" s="16" t="s">
        <v>7</v>
      </c>
      <c r="J3" s="16"/>
      <c r="K3" s="16"/>
      <c r="L3" s="16"/>
      <c r="M3" s="12"/>
    </row>
    <row r="4" spans="1:13" ht="56.25">
      <c r="A4" s="15"/>
      <c r="B4" s="19"/>
      <c r="C4" s="16"/>
      <c r="D4" s="19"/>
      <c r="E4" s="5" t="s">
        <v>8</v>
      </c>
      <c r="F4" s="5" t="s">
        <v>18</v>
      </c>
      <c r="G4" s="5" t="s">
        <v>19</v>
      </c>
      <c r="H4" s="5" t="s">
        <v>20</v>
      </c>
      <c r="I4" s="16"/>
      <c r="J4" s="16"/>
      <c r="K4" s="16"/>
      <c r="L4" s="16"/>
      <c r="M4" s="12"/>
    </row>
    <row r="5" spans="1:13" ht="30" customHeight="1">
      <c r="A5" s="9" t="s">
        <v>9</v>
      </c>
      <c r="B5" s="10"/>
      <c r="C5" s="10"/>
      <c r="D5" s="11"/>
      <c r="E5" s="6">
        <v>15</v>
      </c>
      <c r="F5" s="6">
        <v>20</v>
      </c>
      <c r="G5" s="6">
        <v>10</v>
      </c>
      <c r="H5" s="6">
        <v>10</v>
      </c>
      <c r="I5" s="6">
        <v>20</v>
      </c>
      <c r="J5" s="6">
        <v>25</v>
      </c>
      <c r="K5" s="6">
        <v>75</v>
      </c>
      <c r="L5" s="6">
        <v>25</v>
      </c>
      <c r="M5" s="6">
        <v>100</v>
      </c>
    </row>
    <row r="6" spans="1:13" ht="112.5">
      <c r="A6" s="7">
        <v>1</v>
      </c>
      <c r="B6" s="7">
        <v>10</v>
      </c>
      <c r="C6" s="2" t="s">
        <v>12</v>
      </c>
      <c r="D6" s="3" t="s">
        <v>16</v>
      </c>
      <c r="E6" s="7">
        <v>11</v>
      </c>
      <c r="F6" s="7">
        <v>20</v>
      </c>
      <c r="G6" s="7">
        <v>2</v>
      </c>
      <c r="H6" s="7">
        <v>10</v>
      </c>
      <c r="I6" s="7">
        <v>20</v>
      </c>
      <c r="J6" s="7">
        <v>25</v>
      </c>
      <c r="K6" s="7">
        <f>E6+F6+G6+H6+I6</f>
        <v>63</v>
      </c>
      <c r="L6" s="7">
        <f>J6</f>
        <v>25</v>
      </c>
      <c r="M6" s="7">
        <f>L6+K6</f>
        <v>88</v>
      </c>
    </row>
    <row r="7" spans="1:13" ht="112.5">
      <c r="A7" s="7">
        <v>2</v>
      </c>
      <c r="B7" s="7">
        <v>11</v>
      </c>
      <c r="C7" s="4" t="s">
        <v>13</v>
      </c>
      <c r="D7" s="3" t="s">
        <v>17</v>
      </c>
      <c r="E7" s="7">
        <v>8</v>
      </c>
      <c r="F7" s="7">
        <v>11</v>
      </c>
      <c r="G7" s="7">
        <v>0</v>
      </c>
      <c r="H7" s="7">
        <v>8</v>
      </c>
      <c r="I7" s="7">
        <v>14</v>
      </c>
      <c r="J7" s="7">
        <v>11</v>
      </c>
      <c r="K7" s="7">
        <f>E7+F7+G7+H7+I7</f>
        <v>41</v>
      </c>
      <c r="L7" s="7">
        <f>J7</f>
        <v>11</v>
      </c>
      <c r="M7" s="7">
        <f>L7+K7</f>
        <v>52</v>
      </c>
    </row>
    <row r="8" spans="1:13" ht="93.75">
      <c r="A8" s="7">
        <v>3</v>
      </c>
      <c r="B8" s="7">
        <v>9</v>
      </c>
      <c r="C8" s="4" t="s">
        <v>11</v>
      </c>
      <c r="D8" s="3" t="s">
        <v>15</v>
      </c>
      <c r="E8" s="7">
        <v>2</v>
      </c>
      <c r="F8" s="7">
        <v>8</v>
      </c>
      <c r="G8" s="7">
        <v>4</v>
      </c>
      <c r="H8" s="7">
        <v>5</v>
      </c>
      <c r="I8" s="7">
        <v>0</v>
      </c>
      <c r="J8" s="7">
        <v>8</v>
      </c>
      <c r="K8" s="7">
        <f>E8+F8+G8+H8+I8</f>
        <v>19</v>
      </c>
      <c r="L8" s="7">
        <f>J8</f>
        <v>8</v>
      </c>
      <c r="M8" s="7">
        <f>L8+K8</f>
        <v>27</v>
      </c>
    </row>
  </sheetData>
  <mergeCells count="14">
    <mergeCell ref="A5:D5"/>
    <mergeCell ref="M1:M4"/>
    <mergeCell ref="A1:J1"/>
    <mergeCell ref="K1:L1"/>
    <mergeCell ref="E2:I2"/>
    <mergeCell ref="E3:H3"/>
    <mergeCell ref="K2:K4"/>
    <mergeCell ref="L2:L4"/>
    <mergeCell ref="D2:D4"/>
    <mergeCell ref="A2:A4"/>
    <mergeCell ref="C2:C4"/>
    <mergeCell ref="I3:I4"/>
    <mergeCell ref="J2:J4"/>
    <mergeCell ref="B2:B4"/>
  </mergeCells>
  <pageMargins left="0.7" right="0.7" top="0.75" bottom="0.75" header="0.3" footer="0.3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AP-14-6</cp:lastModifiedBy>
  <dcterms:created xsi:type="dcterms:W3CDTF">2015-06-05T18:19:00Z</dcterms:created>
  <dcterms:modified xsi:type="dcterms:W3CDTF">2025-01-14T09:21:16Z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9502E41D5FD647009F82866CD23D2443_13</vt:lpwstr>
  </property>
  <property fmtid="{D5CDD505-2E9C-101B-9397-08002B2CF9AE}" pid="3" name="KSOProductBuildVer">
    <vt:lpwstr>1049-12.2.0.13359</vt:lpwstr>
  </property>
</Properties>
</file>