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8_{486E8F0E-5B3A-4E38-98DC-17DDE5E0586E}" xr6:coauthVersionLast="37" xr6:coauthVersionMax="37" xr10:uidLastSave="{00000000-0000-0000-0000-000000000000}"/>
  <bookViews>
    <workbookView xWindow="0" yWindow="0" windowWidth="11775" windowHeight="8865" xr2:uid="{00000000-000D-0000-FFFF-FFFF00000000}"/>
  </bookViews>
  <sheets>
    <sheet name="7 классы" sheetId="7" r:id="rId1"/>
    <sheet name="8 классы" sheetId="6" r:id="rId2"/>
  </sheets>
  <definedNames>
    <definedName name="_xlnm._FilterDatabase" localSheetId="0" hidden="1">'7 классы'!$A$5:$L$5</definedName>
    <definedName name="_xlnm._FilterDatabase" localSheetId="1" hidden="1">'8 классы'!$A$5:$L$5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7" l="1"/>
  <c r="J26" i="7"/>
  <c r="G11" i="7"/>
  <c r="G8" i="7"/>
  <c r="G9" i="7"/>
  <c r="G24" i="7"/>
  <c r="G18" i="7"/>
  <c r="G19" i="7"/>
  <c r="G21" i="7"/>
  <c r="G23" i="7"/>
  <c r="G26" i="7"/>
  <c r="G27" i="7"/>
  <c r="G14" i="7"/>
  <c r="G22" i="7"/>
  <c r="G13" i="7"/>
  <c r="G20" i="7"/>
  <c r="G12" i="7"/>
  <c r="G25" i="7"/>
  <c r="G6" i="7"/>
  <c r="G17" i="7"/>
  <c r="G15" i="7"/>
  <c r="G7" i="7"/>
  <c r="G16" i="7"/>
  <c r="K26" i="7" l="1"/>
  <c r="L26" i="7" s="1"/>
  <c r="K16" i="7"/>
  <c r="L16" i="7" s="1"/>
  <c r="J7" i="7"/>
  <c r="K7" i="7" s="1"/>
  <c r="L7" i="7" s="1"/>
  <c r="J15" i="7"/>
  <c r="K15" i="7" s="1"/>
  <c r="L15" i="7" s="1"/>
  <c r="J17" i="7"/>
  <c r="K17" i="7" s="1"/>
  <c r="L17" i="7" s="1"/>
  <c r="J6" i="7"/>
  <c r="K6" i="7" s="1"/>
  <c r="L6" i="7" s="1"/>
  <c r="J25" i="7"/>
  <c r="K25" i="7" s="1"/>
  <c r="L25" i="7" s="1"/>
  <c r="J12" i="7"/>
  <c r="K12" i="7" s="1"/>
  <c r="L12" i="7" s="1"/>
  <c r="J20" i="7"/>
  <c r="K20" i="7" s="1"/>
  <c r="L20" i="7" s="1"/>
  <c r="J13" i="7"/>
  <c r="K13" i="7" s="1"/>
  <c r="L13" i="7" s="1"/>
  <c r="J22" i="7"/>
  <c r="K22" i="7" s="1"/>
  <c r="L22" i="7" s="1"/>
  <c r="J14" i="7"/>
  <c r="K14" i="7" s="1"/>
  <c r="L14" i="7" s="1"/>
  <c r="J27" i="7"/>
  <c r="K27" i="7" s="1"/>
  <c r="L27" i="7" s="1"/>
  <c r="J23" i="7"/>
  <c r="K23" i="7" s="1"/>
  <c r="L23" i="7" s="1"/>
  <c r="J21" i="7"/>
  <c r="K21" i="7" s="1"/>
  <c r="L21" i="7" s="1"/>
  <c r="J19" i="7"/>
  <c r="K19" i="7" s="1"/>
  <c r="L19" i="7" s="1"/>
  <c r="J18" i="7"/>
  <c r="K18" i="7" s="1"/>
  <c r="L18" i="7" s="1"/>
  <c r="J24" i="7"/>
  <c r="K24" i="7" s="1"/>
  <c r="L24" i="7" s="1"/>
  <c r="J9" i="7"/>
  <c r="K9" i="7" s="1"/>
  <c r="L9" i="7" s="1"/>
  <c r="J8" i="7"/>
  <c r="K8" i="7" s="1"/>
  <c r="L8" i="7" s="1"/>
  <c r="J11" i="7"/>
  <c r="K11" i="7" s="1"/>
  <c r="L11" i="7" s="1"/>
  <c r="J10" i="7"/>
  <c r="G10" i="7"/>
  <c r="J5" i="7"/>
  <c r="G5" i="7"/>
  <c r="J20" i="6"/>
  <c r="G20" i="6"/>
  <c r="J15" i="6"/>
  <c r="G15" i="6"/>
  <c r="J12" i="6"/>
  <c r="G12" i="6"/>
  <c r="J11" i="6"/>
  <c r="G11" i="6"/>
  <c r="J17" i="6"/>
  <c r="G17" i="6"/>
  <c r="J22" i="6"/>
  <c r="G22" i="6"/>
  <c r="J9" i="6"/>
  <c r="G9" i="6"/>
  <c r="J21" i="6"/>
  <c r="G21" i="6"/>
  <c r="J28" i="6"/>
  <c r="G28" i="6"/>
  <c r="J23" i="6"/>
  <c r="G23" i="6"/>
  <c r="J14" i="6"/>
  <c r="G14" i="6"/>
  <c r="J13" i="6"/>
  <c r="G13" i="6"/>
  <c r="J10" i="6"/>
  <c r="G10" i="6"/>
  <c r="J27" i="6"/>
  <c r="G27" i="6"/>
  <c r="J25" i="6"/>
  <c r="G25" i="6"/>
  <c r="J26" i="6"/>
  <c r="G26" i="6"/>
  <c r="J16" i="6"/>
  <c r="G16" i="6"/>
  <c r="J8" i="6"/>
  <c r="G8" i="6"/>
  <c r="J19" i="6"/>
  <c r="J18" i="6"/>
  <c r="G18" i="6"/>
  <c r="J6" i="6"/>
  <c r="G6" i="6"/>
  <c r="J24" i="6"/>
  <c r="G24" i="6"/>
  <c r="J7" i="6"/>
  <c r="G7" i="6"/>
  <c r="J5" i="6"/>
  <c r="G5" i="6"/>
  <c r="K5" i="6" s="1"/>
  <c r="L5" i="6" s="1"/>
  <c r="K5" i="7" l="1"/>
  <c r="L5" i="7" s="1"/>
  <c r="K28" i="6"/>
  <c r="L28" i="6" s="1"/>
  <c r="K12" i="6"/>
  <c r="L12" i="6" s="1"/>
  <c r="K27" i="6"/>
  <c r="L27" i="6" s="1"/>
  <c r="K21" i="6"/>
  <c r="L21" i="6" s="1"/>
  <c r="K19" i="6"/>
  <c r="L19" i="6" s="1"/>
  <c r="K15" i="6"/>
  <c r="L15" i="6" s="1"/>
  <c r="K22" i="6"/>
  <c r="L22" i="6" s="1"/>
  <c r="K9" i="6"/>
  <c r="L9" i="6" s="1"/>
  <c r="K23" i="6"/>
  <c r="L23" i="6" s="1"/>
  <c r="K14" i="6"/>
  <c r="L14" i="6" s="1"/>
  <c r="K13" i="6"/>
  <c r="L13" i="6" s="1"/>
  <c r="K10" i="6"/>
  <c r="L10" i="6" s="1"/>
  <c r="K8" i="6"/>
  <c r="L8" i="6" s="1"/>
  <c r="K24" i="6"/>
  <c r="L24" i="6" s="1"/>
  <c r="K7" i="6"/>
  <c r="L7" i="6" s="1"/>
  <c r="K11" i="6"/>
  <c r="L11" i="6" s="1"/>
  <c r="K18" i="6"/>
  <c r="L18" i="6" s="1"/>
  <c r="K26" i="6"/>
  <c r="L26" i="6" s="1"/>
  <c r="K10" i="7"/>
  <c r="L10" i="7" s="1"/>
  <c r="K25" i="6"/>
  <c r="L25" i="6" s="1"/>
  <c r="K6" i="6"/>
  <c r="L6" i="6" s="1"/>
  <c r="K17" i="6"/>
  <c r="L17" i="6" s="1"/>
  <c r="K16" i="6"/>
  <c r="L16" i="6" s="1"/>
  <c r="K20" i="6"/>
  <c r="L20" i="6" s="1"/>
</calcChain>
</file>

<file path=xl/sharedStrings.xml><?xml version="1.0" encoding="utf-8"?>
<sst xmlns="http://schemas.openxmlformats.org/spreadsheetml/2006/main" count="90" uniqueCount="57">
  <si>
    <t>№ п/п</t>
  </si>
  <si>
    <t>код участника</t>
  </si>
  <si>
    <t>теоретический тур</t>
  </si>
  <si>
    <t>практический тур</t>
  </si>
  <si>
    <t>максимально возможный балл</t>
  </si>
  <si>
    <t>сумма баллов</t>
  </si>
  <si>
    <t>итоговый балл</t>
  </si>
  <si>
    <t>итого теория</t>
  </si>
  <si>
    <t>итого практика</t>
  </si>
  <si>
    <t>Ф-7-1</t>
  </si>
  <si>
    <t>Ф-7-2</t>
  </si>
  <si>
    <t>Ф-7-3</t>
  </si>
  <si>
    <t>Ф-7-4</t>
  </si>
  <si>
    <t>Ф-7-6</t>
  </si>
  <si>
    <t>Ф-7-7</t>
  </si>
  <si>
    <t>Ф-7-8</t>
  </si>
  <si>
    <t>Ф-7-9</t>
  </si>
  <si>
    <t>Ф-7-10</t>
  </si>
  <si>
    <t>Ф-7-12</t>
  </si>
  <si>
    <t>Ф-7-13</t>
  </si>
  <si>
    <t>Ф-7-14</t>
  </si>
  <si>
    <t>Ф-7-15</t>
  </si>
  <si>
    <t>Ф-7-16</t>
  </si>
  <si>
    <t>Ф-7-17</t>
  </si>
  <si>
    <t>Ф-7-19</t>
  </si>
  <si>
    <t>Ф-7-20</t>
  </si>
  <si>
    <t>Ф-7-21</t>
  </si>
  <si>
    <t>Ф-7-23</t>
  </si>
  <si>
    <t>Ф-7-24</t>
  </si>
  <si>
    <t>Ф-7-25</t>
  </si>
  <si>
    <t>x</t>
  </si>
  <si>
    <t>Ф-7-11</t>
  </si>
  <si>
    <t>Ф-8-1</t>
  </si>
  <si>
    <t>Ф-8-2</t>
  </si>
  <si>
    <t>Ф-8-3</t>
  </si>
  <si>
    <t>Ф-8-4</t>
  </si>
  <si>
    <t>Ф-8-5</t>
  </si>
  <si>
    <t>Ф-8-6</t>
  </si>
  <si>
    <t>Ф-8-7</t>
  </si>
  <si>
    <t>Ф-8-8</t>
  </si>
  <si>
    <t>Ф-8-10</t>
  </si>
  <si>
    <t>Ф-8-11</t>
  </si>
  <si>
    <t>Ф-8-12</t>
  </si>
  <si>
    <t>Ф-8-13</t>
  </si>
  <si>
    <t>Ф-8-14</t>
  </si>
  <si>
    <t>Ф-8-15</t>
  </si>
  <si>
    <t>Ф-8-16</t>
  </si>
  <si>
    <t>Ф-8-17</t>
  </si>
  <si>
    <t>Ф-8-19</t>
  </si>
  <si>
    <t>Ф-8-20</t>
  </si>
  <si>
    <t>Ф-8-21</t>
  </si>
  <si>
    <t>Ф-8-22</t>
  </si>
  <si>
    <t>Ф-8-23</t>
  </si>
  <si>
    <t>Ф-8-24</t>
  </si>
  <si>
    <t>Ф-8-25</t>
  </si>
  <si>
    <t>Предварителые результаты оценивания выполненных олимпиадных заданий (олимпиада Максвелла) в 2023/24 учебном году (7 классы)</t>
  </si>
  <si>
    <t>Предварительные результаты оценивания выполненных олимпиадных заданий (олимпиада Максвелла) в 2023/24 учебном году (8 классы)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</si>
</sst>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workbookViewId="0">
      <selection activeCell="O16" sqref="O16"/>
    </sheetView>
  </sheetViews>
  <sheetFormatPr defaultColWidth="9.140625" defaultRowHeight="15.75" x14ac:dyDescent="0.25"/>
  <cols>
    <col min="1" max="1" width="9.140625" style="1"/>
    <col min="2" max="2" width="12.140625" style="1" customWidth="1"/>
    <col min="3" max="8" width="9.140625" style="1"/>
    <col min="9" max="9" width="10.7109375" style="1" customWidth="1"/>
    <col min="10" max="10" width="11.7109375" style="1" customWidth="1"/>
    <col min="11" max="11" width="9.140625" style="1"/>
    <col min="12" max="12" width="11.28515625" style="1" customWidth="1"/>
    <col min="13" max="16384" width="9.140625" style="1"/>
  </cols>
  <sheetData>
    <row r="1" spans="1:12" ht="33.75" customHeight="1" x14ac:dyDescent="0.25">
      <c r="A1" s="20" t="s">
        <v>55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31.5" customHeight="1" x14ac:dyDescent="0.25">
      <c r="A2" s="10" t="s">
        <v>0</v>
      </c>
      <c r="B2" s="11" t="s">
        <v>1</v>
      </c>
      <c r="C2" s="12" t="s">
        <v>2</v>
      </c>
      <c r="D2" s="13"/>
      <c r="E2" s="13"/>
      <c r="F2" s="13"/>
      <c r="G2" s="11" t="s">
        <v>7</v>
      </c>
      <c r="H2" s="10" t="s">
        <v>3</v>
      </c>
      <c r="I2" s="10"/>
      <c r="J2" s="16" t="s">
        <v>8</v>
      </c>
      <c r="K2" s="5" t="s">
        <v>5</v>
      </c>
      <c r="L2" s="5" t="s">
        <v>6</v>
      </c>
    </row>
    <row r="3" spans="1:12" x14ac:dyDescent="0.25">
      <c r="A3" s="10"/>
      <c r="B3" s="11"/>
      <c r="C3" s="14"/>
      <c r="D3" s="15"/>
      <c r="E3" s="15"/>
      <c r="F3" s="15"/>
      <c r="G3" s="11"/>
      <c r="H3" s="10"/>
      <c r="I3" s="10"/>
      <c r="J3" s="17"/>
      <c r="K3" s="6"/>
      <c r="L3" s="6"/>
    </row>
    <row r="4" spans="1:12" x14ac:dyDescent="0.25">
      <c r="A4" s="10"/>
      <c r="B4" s="11"/>
      <c r="C4" s="2">
        <v>1</v>
      </c>
      <c r="D4" s="2">
        <v>2</v>
      </c>
      <c r="E4" s="2">
        <v>3</v>
      </c>
      <c r="F4" s="2">
        <v>4</v>
      </c>
      <c r="G4" s="11"/>
      <c r="H4" s="2">
        <v>1</v>
      </c>
      <c r="I4" s="2">
        <v>2</v>
      </c>
      <c r="J4" s="18"/>
      <c r="K4" s="7"/>
      <c r="L4" s="7"/>
    </row>
    <row r="5" spans="1:12" ht="29.25" customHeight="1" x14ac:dyDescent="0.25">
      <c r="A5" s="8" t="s">
        <v>4</v>
      </c>
      <c r="B5" s="9"/>
      <c r="C5" s="22">
        <v>15</v>
      </c>
      <c r="D5" s="22">
        <v>15</v>
      </c>
      <c r="E5" s="22">
        <v>15</v>
      </c>
      <c r="F5" s="22">
        <v>15</v>
      </c>
      <c r="G5" s="22">
        <f t="shared" ref="G5" si="0">SUM(C5:F5)</f>
        <v>60</v>
      </c>
      <c r="H5" s="23">
        <v>20</v>
      </c>
      <c r="I5" s="23">
        <v>20</v>
      </c>
      <c r="J5" s="22">
        <f t="shared" ref="J5" si="1">SUM(H5:I5)</f>
        <v>40</v>
      </c>
      <c r="K5" s="22">
        <f t="shared" ref="K5" si="2">G5+J5</f>
        <v>100</v>
      </c>
      <c r="L5" s="22">
        <f t="shared" ref="L5:L27" si="3">K5</f>
        <v>100</v>
      </c>
    </row>
    <row r="6" spans="1:12" x14ac:dyDescent="0.25">
      <c r="A6" s="2">
        <v>1</v>
      </c>
      <c r="B6" s="2" t="s">
        <v>25</v>
      </c>
      <c r="C6" s="2">
        <v>6</v>
      </c>
      <c r="D6" s="2">
        <v>4</v>
      </c>
      <c r="E6" s="2">
        <v>13</v>
      </c>
      <c r="F6" s="2">
        <v>5</v>
      </c>
      <c r="G6" s="3">
        <f t="shared" ref="G6:G27" si="4">SUM(C6:F6)</f>
        <v>28</v>
      </c>
      <c r="H6" s="2">
        <v>7.5</v>
      </c>
      <c r="I6" s="2">
        <v>3.5</v>
      </c>
      <c r="J6" s="3">
        <f t="shared" ref="J6:J27" si="5">SUM(H6:I6)</f>
        <v>11</v>
      </c>
      <c r="K6" s="3">
        <f t="shared" ref="K6:K27" si="6">G6+J6</f>
        <v>39</v>
      </c>
      <c r="L6" s="3">
        <f t="shared" si="3"/>
        <v>39</v>
      </c>
    </row>
    <row r="7" spans="1:12" x14ac:dyDescent="0.25">
      <c r="A7" s="2">
        <v>2</v>
      </c>
      <c r="B7" s="2" t="s">
        <v>28</v>
      </c>
      <c r="C7" s="2">
        <v>4</v>
      </c>
      <c r="D7" s="2">
        <v>4</v>
      </c>
      <c r="E7" s="2">
        <v>6</v>
      </c>
      <c r="F7" s="2">
        <v>6</v>
      </c>
      <c r="G7" s="3">
        <f t="shared" si="4"/>
        <v>20</v>
      </c>
      <c r="H7" s="2">
        <v>10.5</v>
      </c>
      <c r="I7" s="2">
        <v>6</v>
      </c>
      <c r="J7" s="3">
        <f t="shared" si="5"/>
        <v>16.5</v>
      </c>
      <c r="K7" s="3">
        <f t="shared" si="6"/>
        <v>36.5</v>
      </c>
      <c r="L7" s="3">
        <f t="shared" si="3"/>
        <v>36.5</v>
      </c>
    </row>
    <row r="8" spans="1:12" x14ac:dyDescent="0.25">
      <c r="A8" s="2">
        <v>3</v>
      </c>
      <c r="B8" s="2" t="s">
        <v>11</v>
      </c>
      <c r="C8" s="2">
        <v>4</v>
      </c>
      <c r="D8" s="2">
        <v>4</v>
      </c>
      <c r="E8" s="2">
        <v>5</v>
      </c>
      <c r="F8" s="2">
        <v>3</v>
      </c>
      <c r="G8" s="3">
        <f t="shared" si="4"/>
        <v>16</v>
      </c>
      <c r="H8" s="2">
        <v>11.5</v>
      </c>
      <c r="I8" s="2">
        <v>4.5</v>
      </c>
      <c r="J8" s="3">
        <f t="shared" si="5"/>
        <v>16</v>
      </c>
      <c r="K8" s="3">
        <f t="shared" si="6"/>
        <v>32</v>
      </c>
      <c r="L8" s="3">
        <f t="shared" si="3"/>
        <v>32</v>
      </c>
    </row>
    <row r="9" spans="1:12" x14ac:dyDescent="0.25">
      <c r="A9" s="2">
        <v>4</v>
      </c>
      <c r="B9" s="2" t="s">
        <v>12</v>
      </c>
      <c r="C9" s="2">
        <v>9</v>
      </c>
      <c r="D9" s="2">
        <v>0</v>
      </c>
      <c r="E9" s="2">
        <v>5</v>
      </c>
      <c r="F9" s="2">
        <v>6</v>
      </c>
      <c r="G9" s="3">
        <f t="shared" si="4"/>
        <v>20</v>
      </c>
      <c r="H9" s="2">
        <v>10.5</v>
      </c>
      <c r="I9" s="2">
        <v>0.5</v>
      </c>
      <c r="J9" s="3">
        <f t="shared" si="5"/>
        <v>11</v>
      </c>
      <c r="K9" s="3">
        <f t="shared" si="6"/>
        <v>31</v>
      </c>
      <c r="L9" s="3">
        <f t="shared" si="3"/>
        <v>31</v>
      </c>
    </row>
    <row r="10" spans="1:12" x14ac:dyDescent="0.25">
      <c r="A10" s="4">
        <v>5</v>
      </c>
      <c r="B10" s="2" t="s">
        <v>9</v>
      </c>
      <c r="C10" s="2">
        <v>4</v>
      </c>
      <c r="D10" s="2">
        <v>0</v>
      </c>
      <c r="E10" s="2">
        <v>9</v>
      </c>
      <c r="F10" s="2">
        <v>6</v>
      </c>
      <c r="G10" s="3">
        <f t="shared" si="4"/>
        <v>19</v>
      </c>
      <c r="H10" s="2">
        <v>4.5</v>
      </c>
      <c r="I10" s="2">
        <v>4.5</v>
      </c>
      <c r="J10" s="3">
        <f t="shared" si="5"/>
        <v>9</v>
      </c>
      <c r="K10" s="3">
        <f t="shared" si="6"/>
        <v>28</v>
      </c>
      <c r="L10" s="3">
        <f t="shared" si="3"/>
        <v>28</v>
      </c>
    </row>
    <row r="11" spans="1:12" x14ac:dyDescent="0.25">
      <c r="A11" s="4">
        <v>6</v>
      </c>
      <c r="B11" s="2" t="s">
        <v>10</v>
      </c>
      <c r="C11" s="2">
        <v>4</v>
      </c>
      <c r="D11" s="2">
        <v>0</v>
      </c>
      <c r="E11" s="2">
        <v>8</v>
      </c>
      <c r="F11" s="2">
        <v>3</v>
      </c>
      <c r="G11" s="3">
        <f t="shared" si="4"/>
        <v>15</v>
      </c>
      <c r="H11" s="2">
        <v>8.5</v>
      </c>
      <c r="I11" s="2">
        <v>2.5</v>
      </c>
      <c r="J11" s="3">
        <f t="shared" si="5"/>
        <v>11</v>
      </c>
      <c r="K11" s="3">
        <f t="shared" si="6"/>
        <v>26</v>
      </c>
      <c r="L11" s="3">
        <f t="shared" si="3"/>
        <v>26</v>
      </c>
    </row>
    <row r="12" spans="1:12" x14ac:dyDescent="0.25">
      <c r="A12" s="4">
        <v>7</v>
      </c>
      <c r="B12" s="2" t="s">
        <v>23</v>
      </c>
      <c r="C12" s="2">
        <v>5</v>
      </c>
      <c r="D12" s="2">
        <v>2</v>
      </c>
      <c r="E12" s="2">
        <v>7</v>
      </c>
      <c r="F12" s="2">
        <v>3</v>
      </c>
      <c r="G12" s="3">
        <f t="shared" si="4"/>
        <v>17</v>
      </c>
      <c r="H12" s="2">
        <v>3.5</v>
      </c>
      <c r="I12" s="2">
        <v>5.5</v>
      </c>
      <c r="J12" s="3">
        <f t="shared" si="5"/>
        <v>9</v>
      </c>
      <c r="K12" s="3">
        <f t="shared" si="6"/>
        <v>26</v>
      </c>
      <c r="L12" s="3">
        <f t="shared" si="3"/>
        <v>26</v>
      </c>
    </row>
    <row r="13" spans="1:12" x14ac:dyDescent="0.25">
      <c r="A13" s="4">
        <v>8</v>
      </c>
      <c r="B13" s="2" t="s">
        <v>21</v>
      </c>
      <c r="C13" s="2">
        <v>6</v>
      </c>
      <c r="D13" s="2">
        <v>0</v>
      </c>
      <c r="E13" s="2">
        <v>0</v>
      </c>
      <c r="F13" s="2">
        <v>6</v>
      </c>
      <c r="G13" s="3">
        <f t="shared" si="4"/>
        <v>12</v>
      </c>
      <c r="H13" s="2">
        <v>7</v>
      </c>
      <c r="I13" s="2">
        <v>6.5</v>
      </c>
      <c r="J13" s="3">
        <f t="shared" si="5"/>
        <v>13.5</v>
      </c>
      <c r="K13" s="3">
        <f t="shared" si="6"/>
        <v>25.5</v>
      </c>
      <c r="L13" s="3">
        <f t="shared" si="3"/>
        <v>25.5</v>
      </c>
    </row>
    <row r="14" spans="1:12" x14ac:dyDescent="0.25">
      <c r="A14" s="4">
        <v>9</v>
      </c>
      <c r="B14" s="2" t="s">
        <v>19</v>
      </c>
      <c r="C14" s="2">
        <v>4</v>
      </c>
      <c r="D14" s="2">
        <v>0</v>
      </c>
      <c r="E14" s="2">
        <v>0</v>
      </c>
      <c r="F14" s="2">
        <v>12</v>
      </c>
      <c r="G14" s="3">
        <f t="shared" si="4"/>
        <v>16</v>
      </c>
      <c r="H14" s="2">
        <v>5.5</v>
      </c>
      <c r="I14" s="2">
        <v>2</v>
      </c>
      <c r="J14" s="3">
        <f t="shared" si="5"/>
        <v>7.5</v>
      </c>
      <c r="K14" s="3">
        <f t="shared" si="6"/>
        <v>23.5</v>
      </c>
      <c r="L14" s="3">
        <f t="shared" si="3"/>
        <v>23.5</v>
      </c>
    </row>
    <row r="15" spans="1:12" x14ac:dyDescent="0.25">
      <c r="A15" s="4">
        <v>10</v>
      </c>
      <c r="B15" s="4" t="s">
        <v>27</v>
      </c>
      <c r="C15" s="4">
        <v>4</v>
      </c>
      <c r="D15" s="4">
        <v>2</v>
      </c>
      <c r="E15" s="4">
        <v>4</v>
      </c>
      <c r="F15" s="4">
        <v>4</v>
      </c>
      <c r="G15" s="3">
        <f t="shared" si="4"/>
        <v>14</v>
      </c>
      <c r="H15" s="4">
        <v>8.5</v>
      </c>
      <c r="I15" s="4">
        <v>1</v>
      </c>
      <c r="J15" s="3">
        <f t="shared" si="5"/>
        <v>9.5</v>
      </c>
      <c r="K15" s="3">
        <f t="shared" si="6"/>
        <v>23.5</v>
      </c>
      <c r="L15" s="3">
        <f t="shared" si="3"/>
        <v>23.5</v>
      </c>
    </row>
    <row r="16" spans="1:12" x14ac:dyDescent="0.25">
      <c r="A16" s="4">
        <v>11</v>
      </c>
      <c r="B16" s="2" t="s">
        <v>29</v>
      </c>
      <c r="C16" s="2">
        <v>4</v>
      </c>
      <c r="D16" s="2">
        <v>0</v>
      </c>
      <c r="E16" s="2">
        <v>4</v>
      </c>
      <c r="F16" s="2">
        <v>5</v>
      </c>
      <c r="G16" s="3">
        <f t="shared" si="4"/>
        <v>13</v>
      </c>
      <c r="H16" s="2">
        <v>7</v>
      </c>
      <c r="I16" s="2">
        <v>2.5</v>
      </c>
      <c r="J16" s="3">
        <f t="shared" si="5"/>
        <v>9.5</v>
      </c>
      <c r="K16" s="3">
        <f t="shared" si="6"/>
        <v>22.5</v>
      </c>
      <c r="L16" s="3">
        <f t="shared" si="3"/>
        <v>22.5</v>
      </c>
    </row>
    <row r="17" spans="1:12" x14ac:dyDescent="0.25">
      <c r="A17" s="4">
        <v>12</v>
      </c>
      <c r="B17" s="2" t="s">
        <v>26</v>
      </c>
      <c r="C17" s="2">
        <v>4</v>
      </c>
      <c r="D17" s="2">
        <v>4</v>
      </c>
      <c r="E17" s="2">
        <v>4</v>
      </c>
      <c r="F17" s="2">
        <v>0</v>
      </c>
      <c r="G17" s="3">
        <f t="shared" si="4"/>
        <v>12</v>
      </c>
      <c r="H17" s="2">
        <v>5.5</v>
      </c>
      <c r="I17" s="2">
        <v>3.5</v>
      </c>
      <c r="J17" s="3">
        <f t="shared" si="5"/>
        <v>9</v>
      </c>
      <c r="K17" s="3">
        <f t="shared" si="6"/>
        <v>21</v>
      </c>
      <c r="L17" s="3">
        <f t="shared" si="3"/>
        <v>21</v>
      </c>
    </row>
    <row r="18" spans="1:12" x14ac:dyDescent="0.25">
      <c r="A18" s="4">
        <v>13</v>
      </c>
      <c r="B18" s="2" t="s">
        <v>14</v>
      </c>
      <c r="C18" s="2">
        <v>4</v>
      </c>
      <c r="D18" s="2">
        <v>2</v>
      </c>
      <c r="E18" s="2">
        <v>0</v>
      </c>
      <c r="F18" s="2">
        <v>6</v>
      </c>
      <c r="G18" s="3">
        <f t="shared" si="4"/>
        <v>12</v>
      </c>
      <c r="H18" s="2">
        <v>4</v>
      </c>
      <c r="I18" s="2">
        <v>3</v>
      </c>
      <c r="J18" s="3">
        <f t="shared" si="5"/>
        <v>7</v>
      </c>
      <c r="K18" s="3">
        <f t="shared" si="6"/>
        <v>19</v>
      </c>
      <c r="L18" s="3">
        <f t="shared" si="3"/>
        <v>19</v>
      </c>
    </row>
    <row r="19" spans="1:12" x14ac:dyDescent="0.25">
      <c r="A19" s="4">
        <v>14</v>
      </c>
      <c r="B19" s="2" t="s">
        <v>15</v>
      </c>
      <c r="C19" s="2">
        <v>6</v>
      </c>
      <c r="D19" s="2">
        <v>0</v>
      </c>
      <c r="E19" s="2">
        <v>4</v>
      </c>
      <c r="F19" s="2" t="s">
        <v>30</v>
      </c>
      <c r="G19" s="3">
        <f t="shared" si="4"/>
        <v>10</v>
      </c>
      <c r="H19" s="2">
        <v>3</v>
      </c>
      <c r="I19" s="2">
        <v>4.5</v>
      </c>
      <c r="J19" s="3">
        <f t="shared" si="5"/>
        <v>7.5</v>
      </c>
      <c r="K19" s="3">
        <f t="shared" si="6"/>
        <v>17.5</v>
      </c>
      <c r="L19" s="3">
        <f t="shared" si="3"/>
        <v>17.5</v>
      </c>
    </row>
    <row r="20" spans="1:12" x14ac:dyDescent="0.25">
      <c r="A20" s="4">
        <v>15</v>
      </c>
      <c r="B20" s="2" t="s">
        <v>22</v>
      </c>
      <c r="C20" s="2">
        <v>2</v>
      </c>
      <c r="D20" s="2">
        <v>2</v>
      </c>
      <c r="E20" s="2">
        <v>2</v>
      </c>
      <c r="F20" s="2">
        <v>4</v>
      </c>
      <c r="G20" s="3">
        <f t="shared" si="4"/>
        <v>10</v>
      </c>
      <c r="H20" s="2">
        <v>4.5</v>
      </c>
      <c r="I20" s="2">
        <v>1</v>
      </c>
      <c r="J20" s="3">
        <f t="shared" si="5"/>
        <v>5.5</v>
      </c>
      <c r="K20" s="3">
        <f t="shared" si="6"/>
        <v>15.5</v>
      </c>
      <c r="L20" s="3">
        <f t="shared" si="3"/>
        <v>15.5</v>
      </c>
    </row>
    <row r="21" spans="1:12" x14ac:dyDescent="0.25">
      <c r="A21" s="4">
        <v>16</v>
      </c>
      <c r="B21" s="2" t="s">
        <v>16</v>
      </c>
      <c r="C21" s="2">
        <v>4</v>
      </c>
      <c r="D21" s="2">
        <v>0</v>
      </c>
      <c r="E21" s="2">
        <v>1</v>
      </c>
      <c r="F21" s="2">
        <v>4</v>
      </c>
      <c r="G21" s="3">
        <f t="shared" si="4"/>
        <v>9</v>
      </c>
      <c r="H21" s="2">
        <v>3.5</v>
      </c>
      <c r="I21" s="2">
        <v>2.5</v>
      </c>
      <c r="J21" s="3">
        <f t="shared" si="5"/>
        <v>6</v>
      </c>
      <c r="K21" s="3">
        <f t="shared" si="6"/>
        <v>15</v>
      </c>
      <c r="L21" s="3">
        <f t="shared" si="3"/>
        <v>15</v>
      </c>
    </row>
    <row r="22" spans="1:12" x14ac:dyDescent="0.25">
      <c r="A22" s="4">
        <v>17</v>
      </c>
      <c r="B22" s="2" t="s">
        <v>20</v>
      </c>
      <c r="C22" s="2">
        <v>4</v>
      </c>
      <c r="D22" s="2">
        <v>2</v>
      </c>
      <c r="E22" s="2">
        <v>0</v>
      </c>
      <c r="F22" s="2">
        <v>1</v>
      </c>
      <c r="G22" s="3">
        <f t="shared" si="4"/>
        <v>7</v>
      </c>
      <c r="H22" s="2">
        <v>4</v>
      </c>
      <c r="I22" s="2">
        <v>3.5</v>
      </c>
      <c r="J22" s="3">
        <f t="shared" si="5"/>
        <v>7.5</v>
      </c>
      <c r="K22" s="3">
        <f t="shared" si="6"/>
        <v>14.5</v>
      </c>
      <c r="L22" s="3">
        <f t="shared" si="3"/>
        <v>14.5</v>
      </c>
    </row>
    <row r="23" spans="1:12" x14ac:dyDescent="0.25">
      <c r="A23" s="4">
        <v>18</v>
      </c>
      <c r="B23" s="2" t="s">
        <v>17</v>
      </c>
      <c r="C23" s="2">
        <v>2</v>
      </c>
      <c r="D23" s="2">
        <v>2</v>
      </c>
      <c r="E23" s="2">
        <v>4</v>
      </c>
      <c r="F23" s="2">
        <v>0</v>
      </c>
      <c r="G23" s="3">
        <f t="shared" si="4"/>
        <v>8</v>
      </c>
      <c r="H23" s="2">
        <v>2</v>
      </c>
      <c r="I23" s="2">
        <v>3</v>
      </c>
      <c r="J23" s="3">
        <f t="shared" si="5"/>
        <v>5</v>
      </c>
      <c r="K23" s="3">
        <f t="shared" si="6"/>
        <v>13</v>
      </c>
      <c r="L23" s="3">
        <f t="shared" si="3"/>
        <v>13</v>
      </c>
    </row>
    <row r="24" spans="1:12" x14ac:dyDescent="0.25">
      <c r="A24" s="4">
        <v>19</v>
      </c>
      <c r="B24" s="2" t="s">
        <v>13</v>
      </c>
      <c r="C24" s="2">
        <v>4</v>
      </c>
      <c r="D24" s="2">
        <v>0</v>
      </c>
      <c r="E24" s="2">
        <v>1</v>
      </c>
      <c r="F24" s="2">
        <v>0</v>
      </c>
      <c r="G24" s="3">
        <f t="shared" si="4"/>
        <v>5</v>
      </c>
      <c r="H24" s="2">
        <v>5.5</v>
      </c>
      <c r="I24" s="2">
        <v>1</v>
      </c>
      <c r="J24" s="3">
        <f t="shared" si="5"/>
        <v>6.5</v>
      </c>
      <c r="K24" s="3">
        <f t="shared" si="6"/>
        <v>11.5</v>
      </c>
      <c r="L24" s="3">
        <f t="shared" si="3"/>
        <v>11.5</v>
      </c>
    </row>
    <row r="25" spans="1:12" x14ac:dyDescent="0.25">
      <c r="A25" s="4">
        <v>20</v>
      </c>
      <c r="B25" s="2" t="s">
        <v>24</v>
      </c>
      <c r="C25" s="2">
        <v>2</v>
      </c>
      <c r="D25" s="2">
        <v>0</v>
      </c>
      <c r="E25" s="2">
        <v>1</v>
      </c>
      <c r="F25" s="2">
        <v>0</v>
      </c>
      <c r="G25" s="3">
        <f t="shared" si="4"/>
        <v>3</v>
      </c>
      <c r="H25" s="2">
        <v>3.5</v>
      </c>
      <c r="I25" s="2">
        <v>4</v>
      </c>
      <c r="J25" s="3">
        <f t="shared" si="5"/>
        <v>7.5</v>
      </c>
      <c r="K25" s="3">
        <f t="shared" si="6"/>
        <v>10.5</v>
      </c>
      <c r="L25" s="3">
        <f t="shared" si="3"/>
        <v>10.5</v>
      </c>
    </row>
    <row r="26" spans="1:12" x14ac:dyDescent="0.25">
      <c r="A26" s="4">
        <v>21</v>
      </c>
      <c r="B26" s="2" t="s">
        <v>31</v>
      </c>
      <c r="C26" s="2"/>
      <c r="D26" s="2"/>
      <c r="E26" s="2"/>
      <c r="F26" s="2"/>
      <c r="G26" s="3">
        <f t="shared" si="4"/>
        <v>0</v>
      </c>
      <c r="H26" s="2">
        <v>7</v>
      </c>
      <c r="I26" s="2">
        <v>1</v>
      </c>
      <c r="J26" s="3">
        <f t="shared" si="5"/>
        <v>8</v>
      </c>
      <c r="K26" s="3">
        <f t="shared" si="6"/>
        <v>8</v>
      </c>
      <c r="L26" s="3">
        <f t="shared" si="3"/>
        <v>8</v>
      </c>
    </row>
    <row r="27" spans="1:12" x14ac:dyDescent="0.25">
      <c r="A27" s="4">
        <v>22</v>
      </c>
      <c r="B27" s="2" t="s">
        <v>18</v>
      </c>
      <c r="C27" s="2">
        <v>2</v>
      </c>
      <c r="D27" s="2">
        <v>2</v>
      </c>
      <c r="E27" s="2">
        <v>0</v>
      </c>
      <c r="F27" s="2">
        <v>1</v>
      </c>
      <c r="G27" s="3">
        <f t="shared" si="4"/>
        <v>5</v>
      </c>
      <c r="H27" s="2">
        <v>2</v>
      </c>
      <c r="I27" s="2" t="s">
        <v>30</v>
      </c>
      <c r="J27" s="3">
        <f t="shared" si="5"/>
        <v>2</v>
      </c>
      <c r="K27" s="3">
        <f t="shared" si="6"/>
        <v>7</v>
      </c>
      <c r="L27" s="3">
        <f t="shared" si="3"/>
        <v>7</v>
      </c>
    </row>
  </sheetData>
  <mergeCells count="10">
    <mergeCell ref="A1:L1"/>
    <mergeCell ref="K2:K4"/>
    <mergeCell ref="L2:L4"/>
    <mergeCell ref="A5:B5"/>
    <mergeCell ref="A2:A4"/>
    <mergeCell ref="B2:B4"/>
    <mergeCell ref="C2:F3"/>
    <mergeCell ref="G2:G4"/>
    <mergeCell ref="H2:I3"/>
    <mergeCell ref="J2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workbookViewId="0">
      <selection activeCell="O16" sqref="O16"/>
    </sheetView>
  </sheetViews>
  <sheetFormatPr defaultColWidth="9.140625" defaultRowHeight="15.75" x14ac:dyDescent="0.25"/>
  <cols>
    <col min="1" max="1" width="9.140625" style="1"/>
    <col min="2" max="2" width="12.140625" style="1" customWidth="1"/>
    <col min="3" max="8" width="9.140625" style="1"/>
    <col min="9" max="9" width="10.7109375" style="1" customWidth="1"/>
    <col min="10" max="10" width="11.7109375" style="1" customWidth="1"/>
    <col min="11" max="11" width="9.140625" style="1"/>
    <col min="12" max="12" width="11.28515625" style="1" customWidth="1"/>
    <col min="13" max="16384" width="9.140625" style="1"/>
  </cols>
  <sheetData>
    <row r="1" spans="1:12" ht="33.75" customHeight="1" x14ac:dyDescent="0.25">
      <c r="A1" s="20" t="s">
        <v>56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31.5" customHeight="1" x14ac:dyDescent="0.25">
      <c r="A2" s="10" t="s">
        <v>0</v>
      </c>
      <c r="B2" s="11" t="s">
        <v>1</v>
      </c>
      <c r="C2" s="12" t="s">
        <v>2</v>
      </c>
      <c r="D2" s="13"/>
      <c r="E2" s="13"/>
      <c r="F2" s="13"/>
      <c r="G2" s="11" t="s">
        <v>7</v>
      </c>
      <c r="H2" s="10" t="s">
        <v>3</v>
      </c>
      <c r="I2" s="10"/>
      <c r="J2" s="16" t="s">
        <v>8</v>
      </c>
      <c r="K2" s="5" t="s">
        <v>5</v>
      </c>
      <c r="L2" s="5" t="s">
        <v>6</v>
      </c>
    </row>
    <row r="3" spans="1:12" x14ac:dyDescent="0.25">
      <c r="A3" s="10"/>
      <c r="B3" s="11"/>
      <c r="C3" s="14"/>
      <c r="D3" s="15"/>
      <c r="E3" s="15"/>
      <c r="F3" s="15"/>
      <c r="G3" s="11"/>
      <c r="H3" s="10"/>
      <c r="I3" s="10"/>
      <c r="J3" s="17"/>
      <c r="K3" s="6"/>
      <c r="L3" s="6"/>
    </row>
    <row r="4" spans="1:12" x14ac:dyDescent="0.25">
      <c r="A4" s="10"/>
      <c r="B4" s="11"/>
      <c r="C4" s="2">
        <v>1</v>
      </c>
      <c r="D4" s="2">
        <v>2</v>
      </c>
      <c r="E4" s="2">
        <v>3</v>
      </c>
      <c r="F4" s="2">
        <v>4</v>
      </c>
      <c r="G4" s="11"/>
      <c r="H4" s="2">
        <v>1</v>
      </c>
      <c r="I4" s="2">
        <v>2</v>
      </c>
      <c r="J4" s="18"/>
      <c r="K4" s="7"/>
      <c r="L4" s="7"/>
    </row>
    <row r="5" spans="1:12" ht="29.25" customHeight="1" x14ac:dyDescent="0.25">
      <c r="A5" s="19" t="s">
        <v>4</v>
      </c>
      <c r="B5" s="19"/>
      <c r="C5" s="22">
        <v>15</v>
      </c>
      <c r="D5" s="22">
        <v>15</v>
      </c>
      <c r="E5" s="22">
        <v>15</v>
      </c>
      <c r="F5" s="22">
        <v>15</v>
      </c>
      <c r="G5" s="22">
        <f t="shared" ref="G5" si="0">SUM(C5:F5)</f>
        <v>60</v>
      </c>
      <c r="H5" s="23">
        <v>20</v>
      </c>
      <c r="I5" s="23">
        <v>20</v>
      </c>
      <c r="J5" s="22">
        <f t="shared" ref="J5" si="1">SUM(H5:I5)</f>
        <v>40</v>
      </c>
      <c r="K5" s="22">
        <f t="shared" ref="K5" si="2">G5+J5</f>
        <v>100</v>
      </c>
      <c r="L5" s="22">
        <f t="shared" ref="L5:L28" si="3">K5</f>
        <v>100</v>
      </c>
    </row>
    <row r="6" spans="1:12" x14ac:dyDescent="0.25">
      <c r="A6" s="2">
        <v>1</v>
      </c>
      <c r="B6" s="2" t="s">
        <v>34</v>
      </c>
      <c r="C6" s="2">
        <v>4</v>
      </c>
      <c r="D6" s="2">
        <v>15</v>
      </c>
      <c r="E6" s="2">
        <v>0</v>
      </c>
      <c r="F6" s="2">
        <v>14</v>
      </c>
      <c r="G6" s="3">
        <f t="shared" ref="G6:G18" si="4">SUM(C6:F6)</f>
        <v>33</v>
      </c>
      <c r="H6" s="2">
        <v>12</v>
      </c>
      <c r="I6" s="2">
        <v>10.5</v>
      </c>
      <c r="J6" s="3">
        <f t="shared" ref="J6:J28" si="5">SUM(H6:I6)</f>
        <v>22.5</v>
      </c>
      <c r="K6" s="3">
        <f t="shared" ref="K6:K28" si="6">G6+J6</f>
        <v>55.5</v>
      </c>
      <c r="L6" s="3">
        <f t="shared" si="3"/>
        <v>55.5</v>
      </c>
    </row>
    <row r="7" spans="1:12" x14ac:dyDescent="0.25">
      <c r="A7" s="2">
        <v>2</v>
      </c>
      <c r="B7" s="2" t="s">
        <v>32</v>
      </c>
      <c r="C7" s="2">
        <v>2</v>
      </c>
      <c r="D7" s="2">
        <v>2</v>
      </c>
      <c r="E7" s="2">
        <v>7</v>
      </c>
      <c r="F7" s="2">
        <v>13</v>
      </c>
      <c r="G7" s="3">
        <f t="shared" si="4"/>
        <v>24</v>
      </c>
      <c r="H7" s="2">
        <v>10</v>
      </c>
      <c r="I7" s="2">
        <v>10</v>
      </c>
      <c r="J7" s="3">
        <f t="shared" si="5"/>
        <v>20</v>
      </c>
      <c r="K7" s="3">
        <f t="shared" si="6"/>
        <v>44</v>
      </c>
      <c r="L7" s="3">
        <f t="shared" si="3"/>
        <v>44</v>
      </c>
    </row>
    <row r="8" spans="1:12" x14ac:dyDescent="0.25">
      <c r="A8" s="2">
        <v>3</v>
      </c>
      <c r="B8" s="2" t="s">
        <v>37</v>
      </c>
      <c r="C8" s="2">
        <v>0</v>
      </c>
      <c r="D8" s="2">
        <v>3</v>
      </c>
      <c r="E8" s="2">
        <v>7</v>
      </c>
      <c r="F8" s="2">
        <v>6</v>
      </c>
      <c r="G8" s="3">
        <f t="shared" si="4"/>
        <v>16</v>
      </c>
      <c r="H8" s="2">
        <v>19</v>
      </c>
      <c r="I8" s="2">
        <v>1</v>
      </c>
      <c r="J8" s="3">
        <f t="shared" si="5"/>
        <v>20</v>
      </c>
      <c r="K8" s="3">
        <f t="shared" si="6"/>
        <v>36</v>
      </c>
      <c r="L8" s="3">
        <f t="shared" si="3"/>
        <v>36</v>
      </c>
    </row>
    <row r="9" spans="1:12" x14ac:dyDescent="0.25">
      <c r="A9" s="4">
        <v>4</v>
      </c>
      <c r="B9" s="2" t="s">
        <v>48</v>
      </c>
      <c r="C9" s="2">
        <v>4</v>
      </c>
      <c r="D9" s="2" t="s">
        <v>30</v>
      </c>
      <c r="E9" s="2">
        <v>0</v>
      </c>
      <c r="F9" s="2">
        <v>14</v>
      </c>
      <c r="G9" s="3">
        <f t="shared" si="4"/>
        <v>18</v>
      </c>
      <c r="H9" s="2">
        <v>12</v>
      </c>
      <c r="I9" s="2">
        <v>1.5</v>
      </c>
      <c r="J9" s="3">
        <f t="shared" si="5"/>
        <v>13.5</v>
      </c>
      <c r="K9" s="3">
        <f t="shared" si="6"/>
        <v>31.5</v>
      </c>
      <c r="L9" s="3">
        <f t="shared" si="3"/>
        <v>31.5</v>
      </c>
    </row>
    <row r="10" spans="1:12" x14ac:dyDescent="0.25">
      <c r="A10" s="4">
        <v>5</v>
      </c>
      <c r="B10" s="2" t="s">
        <v>42</v>
      </c>
      <c r="C10" s="2">
        <v>4</v>
      </c>
      <c r="D10" s="2">
        <v>0</v>
      </c>
      <c r="E10" s="2">
        <v>5</v>
      </c>
      <c r="F10" s="2">
        <v>13</v>
      </c>
      <c r="G10" s="3">
        <f t="shared" si="4"/>
        <v>22</v>
      </c>
      <c r="H10" s="2">
        <v>7</v>
      </c>
      <c r="I10" s="2">
        <v>1</v>
      </c>
      <c r="J10" s="3">
        <f t="shared" si="5"/>
        <v>8</v>
      </c>
      <c r="K10" s="3">
        <f t="shared" si="6"/>
        <v>30</v>
      </c>
      <c r="L10" s="3">
        <f t="shared" si="3"/>
        <v>30</v>
      </c>
    </row>
    <row r="11" spans="1:12" x14ac:dyDescent="0.25">
      <c r="A11" s="4">
        <v>6</v>
      </c>
      <c r="B11" s="2" t="s">
        <v>51</v>
      </c>
      <c r="C11" s="2">
        <v>1</v>
      </c>
      <c r="D11" s="2">
        <v>2</v>
      </c>
      <c r="E11" s="2">
        <v>5</v>
      </c>
      <c r="F11" s="2">
        <v>2</v>
      </c>
      <c r="G11" s="3">
        <f t="shared" si="4"/>
        <v>10</v>
      </c>
      <c r="H11" s="2">
        <v>17.5</v>
      </c>
      <c r="I11" s="2">
        <v>2</v>
      </c>
      <c r="J11" s="3">
        <f t="shared" si="5"/>
        <v>19.5</v>
      </c>
      <c r="K11" s="3">
        <f t="shared" si="6"/>
        <v>29.5</v>
      </c>
      <c r="L11" s="3">
        <f t="shared" si="3"/>
        <v>29.5</v>
      </c>
    </row>
    <row r="12" spans="1:12" x14ac:dyDescent="0.25">
      <c r="A12" s="4">
        <v>7</v>
      </c>
      <c r="B12" s="2" t="s">
        <v>52</v>
      </c>
      <c r="C12" s="2">
        <v>2</v>
      </c>
      <c r="D12" s="2" t="s">
        <v>30</v>
      </c>
      <c r="E12" s="2">
        <v>5</v>
      </c>
      <c r="F12" s="2">
        <v>3</v>
      </c>
      <c r="G12" s="3">
        <f t="shared" si="4"/>
        <v>10</v>
      </c>
      <c r="H12" s="2">
        <v>11</v>
      </c>
      <c r="I12" s="2">
        <v>4</v>
      </c>
      <c r="J12" s="3">
        <f t="shared" si="5"/>
        <v>15</v>
      </c>
      <c r="K12" s="3">
        <f t="shared" si="6"/>
        <v>25</v>
      </c>
      <c r="L12" s="3">
        <f t="shared" si="3"/>
        <v>25</v>
      </c>
    </row>
    <row r="13" spans="1:12" x14ac:dyDescent="0.25">
      <c r="A13" s="4">
        <v>8</v>
      </c>
      <c r="B13" s="2" t="s">
        <v>43</v>
      </c>
      <c r="C13" s="2">
        <v>2</v>
      </c>
      <c r="D13" s="2">
        <v>0</v>
      </c>
      <c r="E13" s="2">
        <v>5</v>
      </c>
      <c r="F13" s="2">
        <v>6</v>
      </c>
      <c r="G13" s="3">
        <f t="shared" si="4"/>
        <v>13</v>
      </c>
      <c r="H13" s="2">
        <v>8</v>
      </c>
      <c r="I13" s="2">
        <v>2</v>
      </c>
      <c r="J13" s="3">
        <f t="shared" si="5"/>
        <v>10</v>
      </c>
      <c r="K13" s="3">
        <f t="shared" si="6"/>
        <v>23</v>
      </c>
      <c r="L13" s="3">
        <f t="shared" si="3"/>
        <v>23</v>
      </c>
    </row>
    <row r="14" spans="1:12" x14ac:dyDescent="0.25">
      <c r="A14" s="4">
        <v>9</v>
      </c>
      <c r="B14" s="2" t="s">
        <v>44</v>
      </c>
      <c r="C14" s="2">
        <v>1</v>
      </c>
      <c r="D14" s="2" t="s">
        <v>30</v>
      </c>
      <c r="E14" s="2" t="s">
        <v>30</v>
      </c>
      <c r="F14" s="2">
        <v>15</v>
      </c>
      <c r="G14" s="3">
        <f t="shared" si="4"/>
        <v>16</v>
      </c>
      <c r="H14" s="2">
        <v>4</v>
      </c>
      <c r="I14" s="2">
        <v>0.5</v>
      </c>
      <c r="J14" s="3">
        <f t="shared" si="5"/>
        <v>4.5</v>
      </c>
      <c r="K14" s="3">
        <f t="shared" si="6"/>
        <v>20.5</v>
      </c>
      <c r="L14" s="3">
        <f t="shared" si="3"/>
        <v>20.5</v>
      </c>
    </row>
    <row r="15" spans="1:12" x14ac:dyDescent="0.25">
      <c r="A15" s="4">
        <v>10</v>
      </c>
      <c r="B15" s="2" t="s">
        <v>53</v>
      </c>
      <c r="C15" s="2">
        <v>0</v>
      </c>
      <c r="D15" s="2">
        <v>0</v>
      </c>
      <c r="E15" s="2">
        <v>4</v>
      </c>
      <c r="F15" s="2">
        <v>0</v>
      </c>
      <c r="G15" s="3">
        <f t="shared" si="4"/>
        <v>4</v>
      </c>
      <c r="H15" s="2">
        <v>11.5</v>
      </c>
      <c r="I15" s="2">
        <v>1</v>
      </c>
      <c r="J15" s="3">
        <f t="shared" si="5"/>
        <v>12.5</v>
      </c>
      <c r="K15" s="3">
        <f t="shared" si="6"/>
        <v>16.5</v>
      </c>
      <c r="L15" s="3">
        <f t="shared" si="3"/>
        <v>16.5</v>
      </c>
    </row>
    <row r="16" spans="1:12" x14ac:dyDescent="0.25">
      <c r="A16" s="4">
        <v>11</v>
      </c>
      <c r="B16" s="2" t="s">
        <v>38</v>
      </c>
      <c r="C16" s="2">
        <v>0</v>
      </c>
      <c r="D16" s="2" t="s">
        <v>30</v>
      </c>
      <c r="E16" s="2">
        <v>0</v>
      </c>
      <c r="F16" s="2">
        <v>0</v>
      </c>
      <c r="G16" s="3">
        <f t="shared" si="4"/>
        <v>0</v>
      </c>
      <c r="H16" s="2">
        <v>13</v>
      </c>
      <c r="I16" s="2">
        <v>1</v>
      </c>
      <c r="J16" s="3">
        <f t="shared" si="5"/>
        <v>14</v>
      </c>
      <c r="K16" s="3">
        <f t="shared" si="6"/>
        <v>14</v>
      </c>
      <c r="L16" s="3">
        <f t="shared" si="3"/>
        <v>14</v>
      </c>
    </row>
    <row r="17" spans="1:12" x14ac:dyDescent="0.25">
      <c r="A17" s="4">
        <v>12</v>
      </c>
      <c r="B17" s="2" t="s">
        <v>50</v>
      </c>
      <c r="C17" s="2">
        <v>0</v>
      </c>
      <c r="D17" s="2">
        <v>0</v>
      </c>
      <c r="E17" s="2">
        <v>5</v>
      </c>
      <c r="F17" s="2" t="s">
        <v>30</v>
      </c>
      <c r="G17" s="3">
        <f t="shared" si="4"/>
        <v>5</v>
      </c>
      <c r="H17" s="2">
        <v>7</v>
      </c>
      <c r="I17" s="2">
        <v>1.5</v>
      </c>
      <c r="J17" s="3">
        <f t="shared" si="5"/>
        <v>8.5</v>
      </c>
      <c r="K17" s="3">
        <f t="shared" si="6"/>
        <v>13.5</v>
      </c>
      <c r="L17" s="3">
        <f t="shared" si="3"/>
        <v>13.5</v>
      </c>
    </row>
    <row r="18" spans="1:12" x14ac:dyDescent="0.25">
      <c r="A18" s="4">
        <v>13</v>
      </c>
      <c r="B18" s="2" t="s">
        <v>35</v>
      </c>
      <c r="C18" s="2">
        <v>2</v>
      </c>
      <c r="D18" s="2">
        <v>0</v>
      </c>
      <c r="E18" s="2">
        <v>4</v>
      </c>
      <c r="F18" s="2">
        <v>0</v>
      </c>
      <c r="G18" s="3">
        <f t="shared" si="4"/>
        <v>6</v>
      </c>
      <c r="H18" s="2">
        <v>3</v>
      </c>
      <c r="I18" s="2">
        <v>4</v>
      </c>
      <c r="J18" s="3">
        <f t="shared" si="5"/>
        <v>7</v>
      </c>
      <c r="K18" s="3">
        <f t="shared" si="6"/>
        <v>13</v>
      </c>
      <c r="L18" s="3">
        <f t="shared" si="3"/>
        <v>13</v>
      </c>
    </row>
    <row r="19" spans="1:12" x14ac:dyDescent="0.25">
      <c r="A19" s="4">
        <v>14</v>
      </c>
      <c r="B19" s="2" t="s">
        <v>36</v>
      </c>
      <c r="C19" s="2">
        <v>0</v>
      </c>
      <c r="D19" s="2">
        <v>0</v>
      </c>
      <c r="E19" s="2">
        <v>0</v>
      </c>
      <c r="F19" s="2">
        <v>0</v>
      </c>
      <c r="G19" s="3">
        <v>0</v>
      </c>
      <c r="H19" s="2">
        <v>9</v>
      </c>
      <c r="I19" s="2">
        <v>1.5</v>
      </c>
      <c r="J19" s="3">
        <f t="shared" si="5"/>
        <v>10.5</v>
      </c>
      <c r="K19" s="3">
        <f t="shared" si="6"/>
        <v>10.5</v>
      </c>
      <c r="L19" s="3">
        <f t="shared" si="3"/>
        <v>10.5</v>
      </c>
    </row>
    <row r="20" spans="1:12" x14ac:dyDescent="0.25">
      <c r="A20" s="4">
        <v>15</v>
      </c>
      <c r="B20" s="2" t="s">
        <v>54</v>
      </c>
      <c r="C20" s="2">
        <v>0</v>
      </c>
      <c r="D20" s="2">
        <v>1</v>
      </c>
      <c r="E20" s="2">
        <v>0</v>
      </c>
      <c r="F20" s="2" t="s">
        <v>30</v>
      </c>
      <c r="G20" s="3">
        <f t="shared" ref="G20:G28" si="7">SUM(C20:F20)</f>
        <v>1</v>
      </c>
      <c r="H20" s="2">
        <v>6</v>
      </c>
      <c r="I20" s="2">
        <v>2</v>
      </c>
      <c r="J20" s="3">
        <f t="shared" si="5"/>
        <v>8</v>
      </c>
      <c r="K20" s="3">
        <f t="shared" si="6"/>
        <v>9</v>
      </c>
      <c r="L20" s="3">
        <f t="shared" si="3"/>
        <v>9</v>
      </c>
    </row>
    <row r="21" spans="1:12" x14ac:dyDescent="0.25">
      <c r="A21" s="4">
        <v>16</v>
      </c>
      <c r="B21" s="2" t="s">
        <v>47</v>
      </c>
      <c r="C21" s="2">
        <v>0</v>
      </c>
      <c r="D21" s="2">
        <v>0</v>
      </c>
      <c r="E21" s="2">
        <v>0</v>
      </c>
      <c r="F21" s="2">
        <v>0</v>
      </c>
      <c r="G21" s="3">
        <f t="shared" si="7"/>
        <v>0</v>
      </c>
      <c r="H21" s="2">
        <v>7</v>
      </c>
      <c r="I21" s="2">
        <v>0.5</v>
      </c>
      <c r="J21" s="3">
        <f t="shared" si="5"/>
        <v>7.5</v>
      </c>
      <c r="K21" s="3">
        <f t="shared" si="6"/>
        <v>7.5</v>
      </c>
      <c r="L21" s="3">
        <f t="shared" si="3"/>
        <v>7.5</v>
      </c>
    </row>
    <row r="22" spans="1:12" x14ac:dyDescent="0.25">
      <c r="A22" s="4">
        <v>17</v>
      </c>
      <c r="B22" s="2" t="s">
        <v>49</v>
      </c>
      <c r="C22" s="2">
        <v>0</v>
      </c>
      <c r="D22" s="2">
        <v>2</v>
      </c>
      <c r="E22" s="2">
        <v>0</v>
      </c>
      <c r="F22" s="2" t="s">
        <v>30</v>
      </c>
      <c r="G22" s="3">
        <f t="shared" si="7"/>
        <v>2</v>
      </c>
      <c r="H22" s="2">
        <v>3</v>
      </c>
      <c r="I22" s="2">
        <v>2</v>
      </c>
      <c r="J22" s="3">
        <f t="shared" si="5"/>
        <v>5</v>
      </c>
      <c r="K22" s="3">
        <f t="shared" si="6"/>
        <v>7</v>
      </c>
      <c r="L22" s="3">
        <f t="shared" si="3"/>
        <v>7</v>
      </c>
    </row>
    <row r="23" spans="1:12" x14ac:dyDescent="0.25">
      <c r="A23" s="4">
        <v>18</v>
      </c>
      <c r="B23" s="2" t="s">
        <v>45</v>
      </c>
      <c r="C23" s="2" t="s">
        <v>30</v>
      </c>
      <c r="D23" s="2">
        <v>0</v>
      </c>
      <c r="E23" s="2">
        <v>0</v>
      </c>
      <c r="F23" s="2">
        <v>0</v>
      </c>
      <c r="G23" s="3">
        <f t="shared" si="7"/>
        <v>0</v>
      </c>
      <c r="H23" s="2">
        <v>4.5</v>
      </c>
      <c r="I23" s="2">
        <v>2</v>
      </c>
      <c r="J23" s="3">
        <f t="shared" si="5"/>
        <v>6.5</v>
      </c>
      <c r="K23" s="3">
        <f t="shared" si="6"/>
        <v>6.5</v>
      </c>
      <c r="L23" s="3">
        <f t="shared" si="3"/>
        <v>6.5</v>
      </c>
    </row>
    <row r="24" spans="1:12" x14ac:dyDescent="0.25">
      <c r="A24" s="4">
        <v>19</v>
      </c>
      <c r="B24" s="2" t="s">
        <v>33</v>
      </c>
      <c r="C24" s="2">
        <v>2</v>
      </c>
      <c r="D24" s="2" t="s">
        <v>30</v>
      </c>
      <c r="E24" s="2" t="s">
        <v>30</v>
      </c>
      <c r="F24" s="2">
        <v>2</v>
      </c>
      <c r="G24" s="3">
        <f t="shared" si="7"/>
        <v>4</v>
      </c>
      <c r="H24" s="2">
        <v>2</v>
      </c>
      <c r="I24" s="2">
        <v>0</v>
      </c>
      <c r="J24" s="3">
        <f t="shared" si="5"/>
        <v>2</v>
      </c>
      <c r="K24" s="3">
        <f t="shared" si="6"/>
        <v>6</v>
      </c>
      <c r="L24" s="3">
        <f t="shared" si="3"/>
        <v>6</v>
      </c>
    </row>
    <row r="25" spans="1:12" x14ac:dyDescent="0.25">
      <c r="A25" s="4">
        <v>20</v>
      </c>
      <c r="B25" s="2" t="s">
        <v>40</v>
      </c>
      <c r="C25" s="2">
        <v>0</v>
      </c>
      <c r="D25" s="2" t="s">
        <v>30</v>
      </c>
      <c r="E25" s="2" t="s">
        <v>30</v>
      </c>
      <c r="F25" s="2" t="s">
        <v>30</v>
      </c>
      <c r="G25" s="3">
        <f t="shared" si="7"/>
        <v>0</v>
      </c>
      <c r="H25" s="2">
        <v>5</v>
      </c>
      <c r="I25" s="2">
        <v>1</v>
      </c>
      <c r="J25" s="3">
        <f t="shared" si="5"/>
        <v>6</v>
      </c>
      <c r="K25" s="3">
        <f t="shared" si="6"/>
        <v>6</v>
      </c>
      <c r="L25" s="3">
        <f t="shared" si="3"/>
        <v>6</v>
      </c>
    </row>
    <row r="26" spans="1:12" x14ac:dyDescent="0.25">
      <c r="A26" s="4">
        <v>21</v>
      </c>
      <c r="B26" s="2" t="s">
        <v>39</v>
      </c>
      <c r="C26" s="2" t="s">
        <v>30</v>
      </c>
      <c r="D26" s="2">
        <v>0</v>
      </c>
      <c r="E26" s="2" t="s">
        <v>30</v>
      </c>
      <c r="F26" s="2" t="s">
        <v>30</v>
      </c>
      <c r="G26" s="3">
        <f t="shared" si="7"/>
        <v>0</v>
      </c>
      <c r="H26" s="2">
        <v>4</v>
      </c>
      <c r="I26" s="2">
        <v>1</v>
      </c>
      <c r="J26" s="3">
        <f t="shared" si="5"/>
        <v>5</v>
      </c>
      <c r="K26" s="3">
        <f t="shared" si="6"/>
        <v>5</v>
      </c>
      <c r="L26" s="3">
        <f t="shared" si="3"/>
        <v>5</v>
      </c>
    </row>
    <row r="27" spans="1:12" x14ac:dyDescent="0.25">
      <c r="A27" s="4">
        <v>22</v>
      </c>
      <c r="B27" s="2" t="s">
        <v>41</v>
      </c>
      <c r="C27" s="2" t="s">
        <v>30</v>
      </c>
      <c r="D27" s="2">
        <v>0</v>
      </c>
      <c r="E27" s="2" t="s">
        <v>30</v>
      </c>
      <c r="F27" s="2" t="s">
        <v>30</v>
      </c>
      <c r="G27" s="3">
        <f t="shared" si="7"/>
        <v>0</v>
      </c>
      <c r="H27" s="2">
        <v>3</v>
      </c>
      <c r="I27" s="2">
        <v>0</v>
      </c>
      <c r="J27" s="3">
        <f t="shared" si="5"/>
        <v>3</v>
      </c>
      <c r="K27" s="3">
        <f t="shared" si="6"/>
        <v>3</v>
      </c>
      <c r="L27" s="3">
        <f t="shared" si="3"/>
        <v>3</v>
      </c>
    </row>
    <row r="28" spans="1:12" x14ac:dyDescent="0.25">
      <c r="A28" s="4">
        <v>23</v>
      </c>
      <c r="B28" s="2" t="s">
        <v>46</v>
      </c>
      <c r="C28" s="2">
        <v>0</v>
      </c>
      <c r="D28" s="2" t="s">
        <v>30</v>
      </c>
      <c r="E28" s="2" t="s">
        <v>30</v>
      </c>
      <c r="F28" s="2" t="s">
        <v>30</v>
      </c>
      <c r="G28" s="3">
        <f t="shared" si="7"/>
        <v>0</v>
      </c>
      <c r="H28" s="2">
        <v>2</v>
      </c>
      <c r="I28" s="2">
        <v>0</v>
      </c>
      <c r="J28" s="3">
        <f t="shared" si="5"/>
        <v>2</v>
      </c>
      <c r="K28" s="3">
        <f t="shared" si="6"/>
        <v>2</v>
      </c>
      <c r="L28" s="3">
        <f t="shared" si="3"/>
        <v>2</v>
      </c>
    </row>
  </sheetData>
  <mergeCells count="10">
    <mergeCell ref="A1:L1"/>
    <mergeCell ref="K2:K4"/>
    <mergeCell ref="L2:L4"/>
    <mergeCell ref="A5:B5"/>
    <mergeCell ref="A2:A4"/>
    <mergeCell ref="B2:B4"/>
    <mergeCell ref="C2:F3"/>
    <mergeCell ref="G2:G4"/>
    <mergeCell ref="H2:I3"/>
    <mergeCell ref="J2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классы</vt:lpstr>
      <vt:lpstr>8 классы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2024-02-01T08:33:53Z</dcterms:modified>
</cp:coreProperties>
</file>