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-105" yWindow="-105" windowWidth="23250" windowHeight="12570"/>
  </bookViews>
  <sheets>
    <sheet name="9 классы" sheetId="1" r:id="rId1"/>
    <sheet name="10 классы" sheetId="2" r:id="rId2"/>
    <sheet name="11 классы" sheetId="3" r:id="rId3"/>
  </sheets>
  <definedNames>
    <definedName name="_xlnm._FilterDatabase" localSheetId="0" hidden="1">'9 классы'!$A$1:$AB$4</definedName>
  </definedNames>
  <calcPr calcId="124519" concurrentCalc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C5" i="3"/>
  <c r="AD5"/>
  <c r="AC6"/>
  <c r="AD6"/>
  <c r="AC7"/>
  <c r="AD7"/>
  <c r="AC8"/>
  <c r="AD8"/>
  <c r="AC9"/>
  <c r="AD9"/>
  <c r="AC10"/>
  <c r="AD10"/>
  <c r="AC11"/>
  <c r="AD11"/>
  <c r="AC12"/>
  <c r="AD12"/>
  <c r="AC13"/>
  <c r="AD13"/>
  <c r="AC14"/>
  <c r="AD14"/>
  <c r="AC15"/>
  <c r="AD15"/>
  <c r="AC16"/>
  <c r="AD16"/>
  <c r="AC17"/>
  <c r="AD17"/>
  <c r="AC18"/>
  <c r="AD18"/>
  <c r="AC19"/>
  <c r="AD19"/>
  <c r="AC20"/>
  <c r="AD20"/>
  <c r="AC21"/>
  <c r="AD21"/>
  <c r="AC22"/>
  <c r="AD22"/>
  <c r="AC23"/>
  <c r="AD23"/>
  <c r="AC24"/>
  <c r="AD24"/>
  <c r="AC25"/>
  <c r="AD25"/>
  <c r="AC26"/>
  <c r="AD26"/>
  <c r="AC27"/>
  <c r="AD27"/>
  <c r="AC28"/>
  <c r="AD28"/>
  <c r="AC29"/>
  <c r="AD29"/>
  <c r="AC30"/>
  <c r="AD30"/>
  <c r="AC31"/>
  <c r="AD31"/>
  <c r="AC32"/>
  <c r="AD32"/>
  <c r="AC33"/>
  <c r="AD33"/>
  <c r="AC34"/>
  <c r="AD34"/>
  <c r="AC35"/>
  <c r="AD35"/>
  <c r="AC36"/>
  <c r="AD36"/>
  <c r="AC5" i="2"/>
  <c r="AD5"/>
  <c r="AC6"/>
  <c r="AD6"/>
  <c r="AC7"/>
  <c r="AD7"/>
  <c r="AC8"/>
  <c r="AD8"/>
  <c r="AC9"/>
  <c r="AD9"/>
  <c r="AC10"/>
  <c r="AD10"/>
  <c r="AC11"/>
  <c r="AD11"/>
  <c r="AC12"/>
  <c r="AD12"/>
  <c r="AC13"/>
  <c r="AD13"/>
  <c r="AC14"/>
  <c r="AD14"/>
  <c r="AC15"/>
  <c r="AD15"/>
  <c r="AC16"/>
  <c r="AD16"/>
  <c r="AC17"/>
  <c r="AD17"/>
  <c r="AC18"/>
  <c r="AD18"/>
  <c r="AC19"/>
  <c r="AD19"/>
  <c r="AC20"/>
  <c r="AD20"/>
  <c r="AC21"/>
  <c r="AD21"/>
  <c r="AC22"/>
  <c r="AD22"/>
  <c r="AC23"/>
  <c r="AD23"/>
  <c r="AC24"/>
  <c r="AD24"/>
  <c r="AC25"/>
  <c r="AD25"/>
  <c r="AC26"/>
  <c r="AD26"/>
  <c r="AC27"/>
  <c r="AD27"/>
  <c r="AC28"/>
  <c r="AD28"/>
  <c r="AC29"/>
  <c r="AD29"/>
  <c r="AC30"/>
  <c r="AD30"/>
  <c r="AC31"/>
  <c r="AD31"/>
  <c r="AC32"/>
  <c r="AD32"/>
  <c r="AC33"/>
  <c r="AD33"/>
  <c r="AC34"/>
  <c r="AD34"/>
  <c r="AC35"/>
  <c r="AD35"/>
  <c r="AC36"/>
  <c r="AD36"/>
  <c r="AC37"/>
  <c r="AD37"/>
  <c r="AC38"/>
  <c r="AD38"/>
  <c r="AC39"/>
  <c r="AD39"/>
  <c r="AC40"/>
  <c r="AD40"/>
  <c r="AC41"/>
  <c r="AD41"/>
  <c r="AC42"/>
  <c r="AD42"/>
  <c r="AC43"/>
  <c r="AD43"/>
  <c r="AC44"/>
  <c r="AD44"/>
  <c r="AC45"/>
  <c r="AD45"/>
  <c r="AC46"/>
  <c r="AD46"/>
  <c r="AC47"/>
  <c r="AD47"/>
  <c r="AC48"/>
  <c r="AD48"/>
  <c r="AC49"/>
  <c r="AD49"/>
  <c r="AC5" i="1"/>
  <c r="AD5"/>
  <c r="AC6"/>
  <c r="AD6"/>
  <c r="AC7"/>
  <c r="AD7"/>
  <c r="AC8"/>
  <c r="AD8"/>
  <c r="AC9"/>
  <c r="AD9"/>
  <c r="AC10"/>
  <c r="AD10"/>
  <c r="AC11"/>
  <c r="AD11"/>
  <c r="AC12"/>
  <c r="AD12"/>
  <c r="AC13"/>
  <c r="AD13"/>
  <c r="AC14"/>
  <c r="AD14"/>
  <c r="AC15"/>
  <c r="AD15"/>
  <c r="AC16"/>
  <c r="AD16"/>
  <c r="AC17"/>
  <c r="AD17"/>
  <c r="AC18"/>
  <c r="AD18"/>
  <c r="AC19"/>
  <c r="AD19"/>
  <c r="AC20"/>
  <c r="AD20"/>
  <c r="AC21"/>
  <c r="AD21"/>
  <c r="AC22"/>
  <c r="AD22"/>
  <c r="AC23"/>
  <c r="AD23"/>
  <c r="AC24"/>
  <c r="AD24"/>
  <c r="AC25"/>
  <c r="AD25"/>
  <c r="AC26"/>
  <c r="AD26"/>
  <c r="AC27"/>
  <c r="AD27"/>
  <c r="AC28"/>
  <c r="AD28"/>
  <c r="AC29"/>
  <c r="AD29"/>
  <c r="AC30"/>
  <c r="AD30"/>
  <c r="AC31"/>
  <c r="AD31"/>
  <c r="AC32"/>
  <c r="AD32"/>
  <c r="AC33"/>
  <c r="AD33"/>
  <c r="AC34"/>
  <c r="AD34"/>
  <c r="AC35"/>
  <c r="AD35"/>
  <c r="AC36"/>
  <c r="AD36"/>
  <c r="AC37"/>
  <c r="AD37"/>
  <c r="AC38"/>
  <c r="AD38"/>
  <c r="AC39"/>
  <c r="AD39"/>
  <c r="AC40"/>
  <c r="AD40"/>
  <c r="AC41"/>
  <c r="AD41"/>
  <c r="AC42"/>
  <c r="AD42"/>
  <c r="AC43"/>
  <c r="AD43"/>
  <c r="AC44"/>
  <c r="AD44"/>
  <c r="AC45"/>
  <c r="AD45"/>
  <c r="AC46"/>
  <c r="AD46"/>
  <c r="AC47"/>
  <c r="AD47"/>
  <c r="AC48"/>
  <c r="AD48"/>
  <c r="AC49"/>
  <c r="AD49"/>
  <c r="AC50"/>
  <c r="AD50"/>
  <c r="AC51"/>
  <c r="AD51"/>
  <c r="AC52"/>
  <c r="AD52"/>
  <c r="AC53"/>
  <c r="AD53"/>
  <c r="AC54"/>
  <c r="AD54"/>
  <c r="AC55"/>
  <c r="AD55"/>
  <c r="AC56"/>
  <c r="AD56"/>
  <c r="AC57"/>
  <c r="AD57"/>
  <c r="AC58"/>
  <c r="AD58"/>
  <c r="AC59"/>
  <c r="AD59"/>
  <c r="AC60"/>
  <c r="AD60"/>
  <c r="AC61"/>
  <c r="AD61"/>
  <c r="AC62"/>
  <c r="AD62"/>
  <c r="AC63"/>
  <c r="AD63"/>
  <c r="AC64"/>
  <c r="AD64"/>
  <c r="AC65"/>
  <c r="AD65"/>
  <c r="AC66"/>
  <c r="AD66"/>
  <c r="AC67"/>
  <c r="AD67"/>
  <c r="AC4" i="3" l="1"/>
  <c r="AD4"/>
  <c r="AC4" i="2"/>
  <c r="AD4"/>
  <c r="AC4" i="1"/>
  <c r="AD4"/>
</calcChain>
</file>

<file path=xl/sharedStrings.xml><?xml version="1.0" encoding="utf-8"?>
<sst xmlns="http://schemas.openxmlformats.org/spreadsheetml/2006/main" count="310" uniqueCount="205">
  <si>
    <t>№ п/п</t>
  </si>
  <si>
    <t>Задачи теоретического тура</t>
  </si>
  <si>
    <t>Задания практического тура</t>
  </si>
  <si>
    <t>Вопросы тестового тура</t>
  </si>
  <si>
    <t>Г-09-01</t>
  </si>
  <si>
    <t>Г-09-02</t>
  </si>
  <si>
    <t>Г-09-03</t>
  </si>
  <si>
    <t>Г-09-05</t>
  </si>
  <si>
    <t>Г-09-08</t>
  </si>
  <si>
    <t>Г-09-09</t>
  </si>
  <si>
    <t>Г-09-10</t>
  </si>
  <si>
    <t>Г-09-11</t>
  </si>
  <si>
    <t>Г-09-12</t>
  </si>
  <si>
    <t>Г-09-13</t>
  </si>
  <si>
    <t>Г-09-14</t>
  </si>
  <si>
    <t>Г-09-15</t>
  </si>
  <si>
    <t>Г-09-16</t>
  </si>
  <si>
    <t>Г-09-17</t>
  </si>
  <si>
    <t>Г-09-18</t>
  </si>
  <si>
    <t>Г-09-19</t>
  </si>
  <si>
    <t>Г-09-20</t>
  </si>
  <si>
    <t>Г-09-21</t>
  </si>
  <si>
    <t>Г-09-22</t>
  </si>
  <si>
    <t>Г-09-23</t>
  </si>
  <si>
    <t>Г-09-24</t>
  </si>
  <si>
    <t>Г-09-28</t>
  </si>
  <si>
    <t>Г-09-30</t>
  </si>
  <si>
    <t>Г-09-31</t>
  </si>
  <si>
    <t>Г-09-32</t>
  </si>
  <si>
    <t>Г-09-34</t>
  </si>
  <si>
    <t>Г-09-35</t>
  </si>
  <si>
    <t>Г-09-36</t>
  </si>
  <si>
    <t>Г-09-38</t>
  </si>
  <si>
    <t>Г-09-40</t>
  </si>
  <si>
    <t>Г-09-41</t>
  </si>
  <si>
    <t>Г-09-42</t>
  </si>
  <si>
    <t>Г-09-43</t>
  </si>
  <si>
    <t>Г-09-45</t>
  </si>
  <si>
    <t>Г-09-46</t>
  </si>
  <si>
    <t>Г-09-47</t>
  </si>
  <si>
    <t>Г-09-48</t>
  </si>
  <si>
    <t>Г-09-49</t>
  </si>
  <si>
    <t>Г-09-50</t>
  </si>
  <si>
    <t>Г-09-51</t>
  </si>
  <si>
    <t>Г-09-52</t>
  </si>
  <si>
    <t>Г-09-53</t>
  </si>
  <si>
    <t>Г-09-54</t>
  </si>
  <si>
    <t>Г-09-55</t>
  </si>
  <si>
    <t>Г-09-56</t>
  </si>
  <si>
    <t>Г-09-58</t>
  </si>
  <si>
    <t>Г-09-60</t>
  </si>
  <si>
    <t>Г-09-61</t>
  </si>
  <si>
    <t>Г-09-62</t>
  </si>
  <si>
    <t>Г-09-63</t>
  </si>
  <si>
    <t>Г-09-64</t>
  </si>
  <si>
    <t>Г-09-65</t>
  </si>
  <si>
    <t>Г-09-66</t>
  </si>
  <si>
    <t>Г-09-67</t>
  </si>
  <si>
    <t>Г-09-68</t>
  </si>
  <si>
    <t>Г-09-69</t>
  </si>
  <si>
    <t>Г-09-70</t>
  </si>
  <si>
    <t>Г-09-72</t>
  </si>
  <si>
    <t>Г-09-73</t>
  </si>
  <si>
    <t>Г-09-74</t>
  </si>
  <si>
    <t>Г-09-75</t>
  </si>
  <si>
    <t>Г-09-76</t>
  </si>
  <si>
    <t>Г-09-78</t>
  </si>
  <si>
    <t>Г-10-02</t>
  </si>
  <si>
    <t>Г-10-04</t>
  </si>
  <si>
    <t>Г-10-05</t>
  </si>
  <si>
    <t>Г-10-06</t>
  </si>
  <si>
    <t>Г-10-07</t>
  </si>
  <si>
    <t>Г-10-10</t>
  </si>
  <si>
    <t>Г-10-11</t>
  </si>
  <si>
    <t>Г-10-12</t>
  </si>
  <si>
    <t>Г-10-13</t>
  </si>
  <si>
    <t>Г-10-14</t>
  </si>
  <si>
    <t>Г-10-15</t>
  </si>
  <si>
    <t>Г-10-16</t>
  </si>
  <si>
    <t>Г-10-17</t>
  </si>
  <si>
    <t>Г-10-18</t>
  </si>
  <si>
    <t>Г-10-19</t>
  </si>
  <si>
    <t>Г-10-20</t>
  </si>
  <si>
    <t>Г-10-22</t>
  </si>
  <si>
    <t>Г-10-23</t>
  </si>
  <si>
    <t>Г-10-24</t>
  </si>
  <si>
    <t>Г-10-25</t>
  </si>
  <si>
    <t>Г-10-27</t>
  </si>
  <si>
    <t>Г-10-29</t>
  </si>
  <si>
    <t>Г-10-30</t>
  </si>
  <si>
    <t>Г-10-31</t>
  </si>
  <si>
    <t>Г-10-32</t>
  </si>
  <si>
    <t>Г-10-34</t>
  </si>
  <si>
    <t>Г-10-36</t>
  </si>
  <si>
    <t>Г-10-37</t>
  </si>
  <si>
    <t>Г-10-39</t>
  </si>
  <si>
    <t>Г-10-40</t>
  </si>
  <si>
    <t>Г-10-43</t>
  </si>
  <si>
    <t>Г-10-44</t>
  </si>
  <si>
    <t>Г-10-45</t>
  </si>
  <si>
    <t>Г-10-46</t>
  </si>
  <si>
    <t>Г-10-47</t>
  </si>
  <si>
    <t>Г-10-52</t>
  </si>
  <si>
    <t>Г-10-54</t>
  </si>
  <si>
    <t>Г-10-56</t>
  </si>
  <si>
    <t>Г-10-57</t>
  </si>
  <si>
    <t>Г-10-58</t>
  </si>
  <si>
    <t>Г-10-59</t>
  </si>
  <si>
    <t>Г-10-60</t>
  </si>
  <si>
    <t>Г-10-61</t>
  </si>
  <si>
    <t>Г-10-62</t>
  </si>
  <si>
    <t>Г-10-63</t>
  </si>
  <si>
    <t>Г-11-01</t>
  </si>
  <si>
    <t>Г-11-02</t>
  </si>
  <si>
    <t>Г-11-03</t>
  </si>
  <si>
    <t>Г-11-05</t>
  </si>
  <si>
    <t>Г-11-06</t>
  </si>
  <si>
    <t>Г-11-07</t>
  </si>
  <si>
    <t>Г-11-09</t>
  </si>
  <si>
    <t>Г-11-10</t>
  </si>
  <si>
    <t>Г-11-11</t>
  </si>
  <si>
    <t>Г-11-13</t>
  </si>
  <si>
    <t>Г-11-14</t>
  </si>
  <si>
    <t>Г-11-15</t>
  </si>
  <si>
    <t>Г-11-16</t>
  </si>
  <si>
    <t>Г-11-17</t>
  </si>
  <si>
    <t>Г-11-18</t>
  </si>
  <si>
    <t>Г-11-19</t>
  </si>
  <si>
    <t>Г-11-20</t>
  </si>
  <si>
    <t>Г-11-21</t>
  </si>
  <si>
    <t>Г-11-22</t>
  </si>
  <si>
    <t>Г-11-23</t>
  </si>
  <si>
    <t>Г-11-25</t>
  </si>
  <si>
    <t>Г-11-27</t>
  </si>
  <si>
    <t>Г-11-29</t>
  </si>
  <si>
    <t>Г-11-30</t>
  </si>
  <si>
    <t>Г-11-31</t>
  </si>
  <si>
    <t>Г-11-32</t>
  </si>
  <si>
    <t>Г-11-36</t>
  </si>
  <si>
    <t>Г-11-38</t>
  </si>
  <si>
    <t>Г-11-39</t>
  </si>
  <si>
    <t>Г-11-40</t>
  </si>
  <si>
    <t>Г-11-41</t>
  </si>
  <si>
    <t>Г-11-42</t>
  </si>
  <si>
    <t>Образовательная организация</t>
  </si>
  <si>
    <t xml:space="preserve">Нижнеспасский филиал муниципального бюджеттного общеобразовательного учреждения Верхнеспасской средней общеобразовательной школы </t>
  </si>
  <si>
    <t>Муниципальное автономное общеобразовательное учреждение «Лицей №14 имени Заслуженного учителя Российской Федерации А.М.Кузьмина»</t>
  </si>
  <si>
    <t>Муниципальное бюджетное общеобразовательное учреждение Бондарская средняя общеобразовательная школа</t>
  </si>
  <si>
    <t>Муниципальное автономное общеобразовательное учреждение «Лицей №29»</t>
  </si>
  <si>
    <t>Муниципальное автономное общеобразовательное учреждение «Гимназия №12 имени Г.Р.Державина»</t>
  </si>
  <si>
    <t>Муниципальное автономное общеобразовательное учреждение средняя общеобразовательная школа №1 – «Школа Сколково-Тамбов»</t>
  </si>
  <si>
    <t>Муниципальное автономное общеобразовательное учреждение «Центр образования №13 имени Героя Советского Союза Н.А.Кузнецова»</t>
  </si>
  <si>
    <t>Муниципальное автономное общеобразовательное учреждение «Средняя общеобразовательная школа № 36»</t>
  </si>
  <si>
    <t>Муниципальное автономное общеобразовательное учреждение «Лицей № 28 имени Н.А.Рябова»</t>
  </si>
  <si>
    <t>Муниципальное бюджетное общеобразовательное учреждение «Комсомольская средняя общеобразовательная школа»</t>
  </si>
  <si>
    <t>Тамбовское областное государственное бюджетное общеобразовательное учреждение кадетская школа «Многопрофильный кадетский корпус имени Героя Советского Союза лётчика-космонавта СССР Л.С.Дёмина»</t>
  </si>
  <si>
    <t>Муниципальное бюджетное общеобразовательное учреждение «Средняя общеобразовательная школа №1 (с углубленным изучением отдельных предметов)» г.Моршанска</t>
  </si>
  <si>
    <t>Муниципальное бюджетное общеобразовательное учреждение  «Сатинская средняя общеобразовательная школа»</t>
  </si>
  <si>
    <t>Тамбовское областное государственное автономное общеобразовательное учреждение «Мичуринский лицей-интернат»</t>
  </si>
  <si>
    <t>Муниципальное бюджетное общеобразовательное учреждение «Лицей г.Уварово им.А.И.Данилова»</t>
  </si>
  <si>
    <t>Ивановский филиал муниципального бюджетного общеобразовательного учреждения  «Сатинская средняя общеобразовательная школа»</t>
  </si>
  <si>
    <t>Муниципальное бюджетное общеобразовательное учреждение «Пичаевская средняя общеобразовательная школа»</t>
  </si>
  <si>
    <t>Муниципальное бюджетное общеобразовательное учреждение «Средняя общеобразовательная школа №3 с углубленным изучением отдельных предметов» г.Котовска</t>
  </si>
  <si>
    <t>Муниципальное автономное общеобразовательное учреждение «Цнинская средняя общеобразовательная школа №1»</t>
  </si>
  <si>
    <t xml:space="preserve">Муниципальное бюджетное общеобразовательное учреждение «Гимназия» г.Моршанска
</t>
  </si>
  <si>
    <t>Муниципальное автономное общеобразовательное учреждение «Средняя общеобразовательная школа № 5 «Научно-технологический центр имени И.В.Мичурина»</t>
  </si>
  <si>
    <t xml:space="preserve">Муниципальное бюджетное общеобразовательное учреждение «Гимназия» г.Мичуринска </t>
  </si>
  <si>
    <t>Муниципальное бюджетное общеобразовательное учреждение «Средняя общеобразовательная школа №1» г.Мичуринска</t>
  </si>
  <si>
    <t xml:space="preserve">Муниципальное бюджетное общеобразовательное учреждение «Средняя общеобразовательная школа №1» г.Кирсанова </t>
  </si>
  <si>
    <t>Муниципальное автономное общеобразовательное учреждение  «Лицей №21»</t>
  </si>
  <si>
    <t xml:space="preserve">Муниципальное бюджетное общеобразовательное учреждение «Средняя общеобразовательная школа №18 имени Героя Советского Союза Эдуарда Дмитриевича Потапова» г. Мичуринска </t>
  </si>
  <si>
    <t>Муниципальное бюджетное общеобразовательное учреждение «Средняя общеобразовательная школа №2 имени Героя Советского Союза Н.И. Бореева»</t>
  </si>
  <si>
    <t>Муниципальное бюджетное общеобразовательное учреждение «Средняя общеобразовательная школа № 15» г.Мичуринска</t>
  </si>
  <si>
    <t xml:space="preserve">Муниципальное бюджетное общеобразовательное учреждение «Средняя общеобразовательная школа №3 с углубленным изучением отдельных предметов» г.Котовска </t>
  </si>
  <si>
    <t>Муниципальное бюджетное общеобразовательное учреждение «Средняя общеобразовательная школа №7» г.Мичуринска</t>
  </si>
  <si>
    <t>Муниципальное автономное общеобразовательное учреждение «Средняя общеобразовательная школа №9»</t>
  </si>
  <si>
    <t>Муниципальное автономное общеобразовательное учреждение «Лицей №6»</t>
  </si>
  <si>
    <t>Муниципальное автономное общеобразовательное учреждение «Средняя общеобразовательная школа №11»</t>
  </si>
  <si>
    <t>Ивановский филиал муниципального бюджетного общеобразовательного учреждения «Сатинская средняя общеобразовательная школа»</t>
  </si>
  <si>
    <t>Федеральное государственное бюджетное образовательное учреждение высшего образования «Тамбовский государственный университет имени Г.Р. Державина» (профильные классы)</t>
  </si>
  <si>
    <t>Муниципальное бюджетное общеобразовательное учреждение «Первомайская средняя общеобразовательная школа»</t>
  </si>
  <si>
    <t>Муниципальное бюджетное общеобразовательное учреждение «Сатинская средняя общеобразовательная школа»</t>
  </si>
  <si>
    <t>Муниципальное бюджетное общеобразовательное учреждение «Лицей г. Уварово им. А.И. Данилова»</t>
  </si>
  <si>
    <t>Муниципальное бюджетное общеобразовательное учреждение «Средняя общеобразовательная школа №18 имени Героя Советского Союза Эдуарда Дмитриевича Потапова» г.Мичуринска</t>
  </si>
  <si>
    <t>Муниципальное автономное общеобразовательное учреждение «Средняя общеобразовательная школа № 22 имени Героя Российской Федерации Д.Е. Иванова»</t>
  </si>
  <si>
    <t>Муниципальное автономное общеобразовательное учреждение «Татановская средняя общеобразовательная школа»</t>
  </si>
  <si>
    <t>Сабуро-Покровский филиал муниципального бюджетного общеобразовательного учреждения «Никифоровская средняя общеобразовательная школа №1 имени Героя Российской Федерации А.С.Досягаева»</t>
  </si>
  <si>
    <t>Муниципальное бюджетное общеобразовательное учреждение «Инжавинская средняя общеобразовательная школа»</t>
  </si>
  <si>
    <t>Муниципальное автономное общеобразовательное учреждение «Лицей №14 имени Заслуженного учителя Российской Федерации А.М. Кузьмина»</t>
  </si>
  <si>
    <t>Муниципальное бюджетное общеобразовательное учреждение Избердеевская средняя общеобразовательная школа имени Героя Советского Союза В.В. Кораблина</t>
  </si>
  <si>
    <t>Муниципальное автономное общеобразовательное учреждение «Средняя общеобразовательная школа №22 имени Героя Российской Федерации Д.Е. Иванова»</t>
  </si>
  <si>
    <t>Муниципальное бюджетное общеобразовательное учреждение «Средняя общеобразовательная школа №1» г. Мичуринска</t>
  </si>
  <si>
    <t>Муниципальное бюджетное общеобразовательное учреждение «Лицей г.Уварово им. А.И. Данилова»</t>
  </si>
  <si>
    <t>Первомайский филиал муниципального бюджетного общеобразовательного учреждения «Знаменская средняя общеобразовательная школа»</t>
  </si>
  <si>
    <t xml:space="preserve">Муниципальное бюджетное общеобразовательное учреждение «Средняя общеобразовательная школа №15» г. Мичуринска </t>
  </si>
  <si>
    <t>Политехнический лицей-интернат федерального государственного бюджетного образовательного учреждения высшего образования «Тамбовский государственный технический университет»</t>
  </si>
  <si>
    <t>Код участника</t>
  </si>
  <si>
    <t>Максимально возможный балл</t>
  </si>
  <si>
    <t>Итого тесты</t>
  </si>
  <si>
    <t>Сумма баллов</t>
  </si>
  <si>
    <t>Муниципальное автономное общеобразовательное учреждение «Средняя общеобразовательная школа №5 «Научно-технологический центр имени И.В.Мичурина»</t>
  </si>
  <si>
    <t>Предварительный протокол оценивания выполненных олимпиадных заданий регионального этапа ВсОШ по географии в 2023/24 учебном году (10 классы)</t>
  </si>
  <si>
    <t>Предварительный протокол оценивания выполненных олимпиадных заданий регионального этапа ВсОШ по географии в 2023/24 учебном году (9 классы)</t>
  </si>
  <si>
    <t>Муниципальное бюджетное общеобразовательное учреждение «Гимназия» г.Моршанска</t>
  </si>
  <si>
    <t>Муниципальное автономное общеобразовательное учреждение средняя общеобразовательная школа №1 – «Школа Сколково - Тамбов»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</si>
</sst>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0"/>
      <name val="Arial Cyr"/>
    </font>
    <font>
      <sz val="10"/>
      <name val="Arial Cyr"/>
      <family val="2"/>
      <charset val="204"/>
    </font>
    <font>
      <b/>
      <sz val="12"/>
      <color theme="1"/>
      <name val="PT Astra Serif"/>
      <family val="1"/>
      <charset val="204"/>
    </font>
    <font>
      <sz val="12"/>
      <color theme="1"/>
      <name val="PT Astra Serif"/>
      <family val="1"/>
      <charset val="204"/>
    </font>
    <font>
      <sz val="12"/>
      <name val="PT Astra Serif"/>
      <family val="1"/>
      <charset val="204"/>
    </font>
    <font>
      <sz val="12"/>
      <color rgb="FF000000"/>
      <name val="PT Astra Serif"/>
      <family val="1"/>
      <charset val="204"/>
    </font>
    <font>
      <sz val="12"/>
      <color indexed="8"/>
      <name val="PT Astra Serif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29">
    <xf numFmtId="0" fontId="0" fillId="0" borderId="0" xfId="0"/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 2 2" xfId="1"/>
    <cellStyle name="Обычный 3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67"/>
  <sheetViews>
    <sheetView tabSelected="1" zoomScale="80" zoomScaleNormal="80" workbookViewId="0">
      <selection activeCell="R9" sqref="R9"/>
    </sheetView>
  </sheetViews>
  <sheetFormatPr defaultColWidth="9.140625" defaultRowHeight="15.75"/>
  <cols>
    <col min="1" max="1" width="9.140625" style="1"/>
    <col min="2" max="2" width="12.140625" style="1" customWidth="1"/>
    <col min="3" max="3" width="47" style="1" customWidth="1"/>
    <col min="4" max="7" width="9.140625" style="1"/>
    <col min="8" max="8" width="16.28515625" style="1" customWidth="1"/>
    <col min="9" max="28" width="9.140625" style="1"/>
    <col min="29" max="29" width="11.7109375" style="1" customWidth="1"/>
    <col min="30" max="16384" width="9.140625" style="1"/>
  </cols>
  <sheetData>
    <row r="1" spans="1:30" ht="22.5" customHeight="1">
      <c r="A1" s="2" t="s">
        <v>202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 t="s">
        <v>198</v>
      </c>
      <c r="AD1" s="3" t="s">
        <v>199</v>
      </c>
    </row>
    <row r="2" spans="1:30" ht="49.5" customHeight="1">
      <c r="A2" s="4" t="s">
        <v>0</v>
      </c>
      <c r="B2" s="5" t="s">
        <v>196</v>
      </c>
      <c r="C2" s="5" t="s">
        <v>144</v>
      </c>
      <c r="D2" s="6" t="s">
        <v>1</v>
      </c>
      <c r="E2" s="6"/>
      <c r="F2" s="6"/>
      <c r="G2" s="6"/>
      <c r="H2" s="7" t="s">
        <v>2</v>
      </c>
      <c r="I2" s="6" t="s">
        <v>3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3"/>
      <c r="AD2" s="3"/>
    </row>
    <row r="3" spans="1:30" ht="16.5" customHeight="1">
      <c r="A3" s="8"/>
      <c r="B3" s="9"/>
      <c r="C3" s="9"/>
      <c r="D3" s="10">
        <v>1</v>
      </c>
      <c r="E3" s="10">
        <v>2</v>
      </c>
      <c r="F3" s="10">
        <v>3</v>
      </c>
      <c r="G3" s="10">
        <v>4</v>
      </c>
      <c r="H3" s="10">
        <v>1</v>
      </c>
      <c r="I3" s="10">
        <v>1</v>
      </c>
      <c r="J3" s="10">
        <v>2</v>
      </c>
      <c r="K3" s="10">
        <v>3</v>
      </c>
      <c r="L3" s="10">
        <v>4</v>
      </c>
      <c r="M3" s="10">
        <v>5</v>
      </c>
      <c r="N3" s="10">
        <v>6</v>
      </c>
      <c r="O3" s="10">
        <v>7</v>
      </c>
      <c r="P3" s="10">
        <v>8</v>
      </c>
      <c r="Q3" s="10">
        <v>9</v>
      </c>
      <c r="R3" s="10">
        <v>10</v>
      </c>
      <c r="S3" s="10">
        <v>11</v>
      </c>
      <c r="T3" s="10">
        <v>12</v>
      </c>
      <c r="U3" s="10">
        <v>13</v>
      </c>
      <c r="V3" s="10">
        <v>14</v>
      </c>
      <c r="W3" s="10">
        <v>15</v>
      </c>
      <c r="X3" s="10">
        <v>16</v>
      </c>
      <c r="Y3" s="10">
        <v>17</v>
      </c>
      <c r="Z3" s="10">
        <v>18</v>
      </c>
      <c r="AA3" s="10">
        <v>19</v>
      </c>
      <c r="AB3" s="10">
        <v>20</v>
      </c>
      <c r="AC3" s="3"/>
      <c r="AD3" s="3"/>
    </row>
    <row r="4" spans="1:30" ht="29.25" customHeight="1">
      <c r="A4" s="11" t="s">
        <v>197</v>
      </c>
      <c r="B4" s="12"/>
      <c r="C4" s="13"/>
      <c r="D4" s="14">
        <v>15</v>
      </c>
      <c r="E4" s="14">
        <v>15</v>
      </c>
      <c r="F4" s="14">
        <v>15</v>
      </c>
      <c r="G4" s="14">
        <v>15</v>
      </c>
      <c r="H4" s="14">
        <v>20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>
        <v>1</v>
      </c>
      <c r="O4" s="15">
        <v>1</v>
      </c>
      <c r="P4" s="15">
        <v>1</v>
      </c>
      <c r="Q4" s="15">
        <v>1</v>
      </c>
      <c r="R4" s="15">
        <v>1</v>
      </c>
      <c r="S4" s="15">
        <v>1</v>
      </c>
      <c r="T4" s="15">
        <v>1</v>
      </c>
      <c r="U4" s="15">
        <v>1</v>
      </c>
      <c r="V4" s="15">
        <v>1</v>
      </c>
      <c r="W4" s="15">
        <v>1</v>
      </c>
      <c r="X4" s="15">
        <v>1</v>
      </c>
      <c r="Y4" s="15">
        <v>1</v>
      </c>
      <c r="Z4" s="15">
        <v>1</v>
      </c>
      <c r="AA4" s="15">
        <v>1</v>
      </c>
      <c r="AB4" s="15">
        <v>1</v>
      </c>
      <c r="AC4" s="14">
        <f>SUM(I4:AB4)</f>
        <v>20</v>
      </c>
      <c r="AD4" s="14">
        <f>D4+E4+F4+G4+H4+AC4</f>
        <v>100</v>
      </c>
    </row>
    <row r="5" spans="1:30" ht="47.25">
      <c r="A5" s="10">
        <v>1</v>
      </c>
      <c r="B5" s="10" t="s">
        <v>34</v>
      </c>
      <c r="C5" s="16" t="s">
        <v>159</v>
      </c>
      <c r="D5" s="10">
        <v>9</v>
      </c>
      <c r="E5" s="10">
        <v>13.5</v>
      </c>
      <c r="F5" s="10">
        <v>1.5</v>
      </c>
      <c r="G5" s="10">
        <v>3.5</v>
      </c>
      <c r="H5" s="10">
        <v>6</v>
      </c>
      <c r="I5" s="10">
        <v>0</v>
      </c>
      <c r="J5" s="10">
        <v>0</v>
      </c>
      <c r="K5" s="10">
        <v>1</v>
      </c>
      <c r="L5" s="10">
        <v>1</v>
      </c>
      <c r="M5" s="10">
        <v>0</v>
      </c>
      <c r="N5" s="10">
        <v>0</v>
      </c>
      <c r="O5" s="10">
        <v>1</v>
      </c>
      <c r="P5" s="10">
        <v>1</v>
      </c>
      <c r="Q5" s="10">
        <v>0</v>
      </c>
      <c r="R5" s="10">
        <v>1</v>
      </c>
      <c r="S5" s="10">
        <v>1</v>
      </c>
      <c r="T5" s="10">
        <v>1</v>
      </c>
      <c r="U5" s="10">
        <v>0</v>
      </c>
      <c r="V5" s="10">
        <v>0</v>
      </c>
      <c r="W5" s="10">
        <v>1</v>
      </c>
      <c r="X5" s="10">
        <v>0</v>
      </c>
      <c r="Y5" s="10">
        <v>0</v>
      </c>
      <c r="Z5" s="10">
        <v>0</v>
      </c>
      <c r="AA5" s="10">
        <v>1</v>
      </c>
      <c r="AB5" s="10">
        <v>0</v>
      </c>
      <c r="AC5" s="14">
        <f>SUM(I5:AB5)</f>
        <v>9</v>
      </c>
      <c r="AD5" s="14">
        <f>D5+E5+F5+G5+H5+AC5</f>
        <v>42.5</v>
      </c>
    </row>
    <row r="6" spans="1:30" ht="47.25">
      <c r="A6" s="10">
        <v>2</v>
      </c>
      <c r="B6" s="10" t="s">
        <v>24</v>
      </c>
      <c r="C6" s="16" t="s">
        <v>148</v>
      </c>
      <c r="D6" s="10">
        <v>7</v>
      </c>
      <c r="E6" s="10">
        <v>10</v>
      </c>
      <c r="F6" s="10">
        <v>1</v>
      </c>
      <c r="G6" s="10">
        <v>4.5</v>
      </c>
      <c r="H6" s="10">
        <v>8</v>
      </c>
      <c r="I6" s="10">
        <v>1</v>
      </c>
      <c r="J6" s="10">
        <v>1</v>
      </c>
      <c r="K6" s="10">
        <v>1</v>
      </c>
      <c r="L6" s="10">
        <v>1</v>
      </c>
      <c r="M6" s="10">
        <v>0</v>
      </c>
      <c r="N6" s="10">
        <v>1</v>
      </c>
      <c r="O6" s="10">
        <v>1</v>
      </c>
      <c r="P6" s="10">
        <v>0</v>
      </c>
      <c r="Q6" s="10">
        <v>1</v>
      </c>
      <c r="R6" s="10">
        <v>0</v>
      </c>
      <c r="S6" s="10">
        <v>1</v>
      </c>
      <c r="T6" s="10">
        <v>0</v>
      </c>
      <c r="U6" s="10">
        <v>0</v>
      </c>
      <c r="V6" s="10">
        <v>1</v>
      </c>
      <c r="W6" s="10">
        <v>0</v>
      </c>
      <c r="X6" s="10">
        <v>0</v>
      </c>
      <c r="Y6" s="10">
        <v>0</v>
      </c>
      <c r="Z6" s="10">
        <v>1</v>
      </c>
      <c r="AA6" s="10">
        <v>0</v>
      </c>
      <c r="AB6" s="10">
        <v>1</v>
      </c>
      <c r="AC6" s="14">
        <f>SUM(I6:AB6)</f>
        <v>11</v>
      </c>
      <c r="AD6" s="14">
        <f>D6+E6+F6+G6+H6+AC6</f>
        <v>41.5</v>
      </c>
    </row>
    <row r="7" spans="1:30" ht="63">
      <c r="A7" s="10">
        <v>3</v>
      </c>
      <c r="B7" s="10" t="s">
        <v>48</v>
      </c>
      <c r="C7" s="16" t="s">
        <v>151</v>
      </c>
      <c r="D7" s="10">
        <v>9</v>
      </c>
      <c r="E7" s="10">
        <v>12</v>
      </c>
      <c r="F7" s="10">
        <v>0.5</v>
      </c>
      <c r="G7" s="10">
        <v>3.5</v>
      </c>
      <c r="H7" s="10">
        <v>4</v>
      </c>
      <c r="I7" s="10">
        <v>1</v>
      </c>
      <c r="J7" s="10">
        <v>1</v>
      </c>
      <c r="K7" s="10">
        <v>0</v>
      </c>
      <c r="L7" s="10">
        <v>1</v>
      </c>
      <c r="M7" s="10">
        <v>0</v>
      </c>
      <c r="N7" s="10">
        <v>1</v>
      </c>
      <c r="O7" s="10">
        <v>0</v>
      </c>
      <c r="P7" s="10">
        <v>0</v>
      </c>
      <c r="Q7" s="10">
        <v>0</v>
      </c>
      <c r="R7" s="10">
        <v>1</v>
      </c>
      <c r="S7" s="10">
        <v>0</v>
      </c>
      <c r="T7" s="10">
        <v>1</v>
      </c>
      <c r="U7" s="10">
        <v>0</v>
      </c>
      <c r="V7" s="10">
        <v>1</v>
      </c>
      <c r="W7" s="10">
        <v>0</v>
      </c>
      <c r="X7" s="10">
        <v>0</v>
      </c>
      <c r="Y7" s="10">
        <v>1</v>
      </c>
      <c r="Z7" s="10">
        <v>0</v>
      </c>
      <c r="AA7" s="10">
        <v>1</v>
      </c>
      <c r="AB7" s="10">
        <v>0</v>
      </c>
      <c r="AC7" s="14">
        <f>SUM(I7:AB7)</f>
        <v>9</v>
      </c>
      <c r="AD7" s="14">
        <f>D7+E7+F7+G7+H7+AC7</f>
        <v>38</v>
      </c>
    </row>
    <row r="8" spans="1:30" ht="78.75">
      <c r="A8" s="10">
        <v>4</v>
      </c>
      <c r="B8" s="10" t="s">
        <v>21</v>
      </c>
      <c r="C8" s="17" t="s">
        <v>165</v>
      </c>
      <c r="D8" s="10">
        <v>4</v>
      </c>
      <c r="E8" s="10">
        <v>13.5</v>
      </c>
      <c r="F8" s="10">
        <v>0</v>
      </c>
      <c r="G8" s="10">
        <v>1</v>
      </c>
      <c r="H8" s="10">
        <v>10</v>
      </c>
      <c r="I8" s="10">
        <v>1</v>
      </c>
      <c r="J8" s="10">
        <v>1</v>
      </c>
      <c r="K8" s="10">
        <v>1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1</v>
      </c>
      <c r="S8" s="10">
        <v>1</v>
      </c>
      <c r="T8" s="10">
        <v>0</v>
      </c>
      <c r="U8" s="10">
        <v>0</v>
      </c>
      <c r="V8" s="10">
        <v>0</v>
      </c>
      <c r="W8" s="10">
        <v>0</v>
      </c>
      <c r="X8" s="10">
        <v>1</v>
      </c>
      <c r="Y8" s="10">
        <v>1</v>
      </c>
      <c r="Z8" s="10">
        <v>1</v>
      </c>
      <c r="AA8" s="10">
        <v>0</v>
      </c>
      <c r="AB8" s="10">
        <v>0</v>
      </c>
      <c r="AC8" s="14">
        <f>SUM(I8:AB8)</f>
        <v>8</v>
      </c>
      <c r="AD8" s="14">
        <f>D8+E8+F8+G8+H8+AC8</f>
        <v>36.5</v>
      </c>
    </row>
    <row r="9" spans="1:30" ht="63">
      <c r="A9" s="10">
        <v>5</v>
      </c>
      <c r="B9" s="10" t="s">
        <v>42</v>
      </c>
      <c r="C9" s="16" t="s">
        <v>150</v>
      </c>
      <c r="D9" s="10">
        <v>8</v>
      </c>
      <c r="E9" s="10">
        <v>12</v>
      </c>
      <c r="F9" s="10">
        <v>1.5</v>
      </c>
      <c r="G9" s="10">
        <v>2</v>
      </c>
      <c r="H9" s="10">
        <v>6</v>
      </c>
      <c r="I9" s="10">
        <v>1</v>
      </c>
      <c r="J9" s="10">
        <v>1</v>
      </c>
      <c r="K9" s="10">
        <v>0</v>
      </c>
      <c r="L9" s="10">
        <v>0</v>
      </c>
      <c r="M9" s="10">
        <v>0</v>
      </c>
      <c r="N9" s="10">
        <v>0</v>
      </c>
      <c r="O9" s="10">
        <v>1</v>
      </c>
      <c r="P9" s="10">
        <v>1</v>
      </c>
      <c r="Q9" s="10">
        <v>0</v>
      </c>
      <c r="R9" s="10">
        <v>0</v>
      </c>
      <c r="S9" s="10">
        <v>1</v>
      </c>
      <c r="T9" s="10">
        <v>0</v>
      </c>
      <c r="U9" s="10">
        <v>0</v>
      </c>
      <c r="V9" s="10">
        <v>0</v>
      </c>
      <c r="W9" s="10">
        <v>0</v>
      </c>
      <c r="X9" s="10">
        <v>0</v>
      </c>
      <c r="Y9" s="10">
        <v>0</v>
      </c>
      <c r="Z9" s="10">
        <v>0</v>
      </c>
      <c r="AA9" s="10">
        <v>0</v>
      </c>
      <c r="AB9" s="10">
        <v>1</v>
      </c>
      <c r="AC9" s="14">
        <f>SUM(I9:AB9)</f>
        <v>6</v>
      </c>
      <c r="AD9" s="14">
        <f>D9+E9+F9+G9+H9+AC9</f>
        <v>35.5</v>
      </c>
    </row>
    <row r="10" spans="1:30" ht="47.25">
      <c r="A10" s="10">
        <v>6</v>
      </c>
      <c r="B10" s="10" t="s">
        <v>55</v>
      </c>
      <c r="C10" s="16" t="s">
        <v>152</v>
      </c>
      <c r="D10" s="10">
        <v>5</v>
      </c>
      <c r="E10" s="10">
        <v>10</v>
      </c>
      <c r="F10" s="10">
        <v>2</v>
      </c>
      <c r="G10" s="10">
        <v>3.5</v>
      </c>
      <c r="H10" s="10">
        <v>7</v>
      </c>
      <c r="I10" s="10">
        <v>0</v>
      </c>
      <c r="J10" s="10">
        <v>1</v>
      </c>
      <c r="K10" s="10">
        <v>1</v>
      </c>
      <c r="L10" s="10">
        <v>0</v>
      </c>
      <c r="M10" s="10">
        <v>1</v>
      </c>
      <c r="N10" s="10">
        <v>0</v>
      </c>
      <c r="O10" s="10">
        <v>0</v>
      </c>
      <c r="P10" s="10">
        <v>1</v>
      </c>
      <c r="Q10" s="10">
        <v>0</v>
      </c>
      <c r="R10" s="10">
        <v>0</v>
      </c>
      <c r="S10" s="10">
        <v>1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1</v>
      </c>
      <c r="AB10" s="10">
        <v>1</v>
      </c>
      <c r="AC10" s="14">
        <f>SUM(I10:AB10)</f>
        <v>7</v>
      </c>
      <c r="AD10" s="14">
        <f>D10+E10+F10+G10+H10+AC10</f>
        <v>34.5</v>
      </c>
    </row>
    <row r="11" spans="1:30" ht="78.75">
      <c r="A11" s="10">
        <v>7</v>
      </c>
      <c r="B11" s="10" t="s">
        <v>14</v>
      </c>
      <c r="C11" s="17" t="s">
        <v>200</v>
      </c>
      <c r="D11" s="10">
        <v>5</v>
      </c>
      <c r="E11" s="10">
        <v>11.5</v>
      </c>
      <c r="F11" s="10">
        <v>4</v>
      </c>
      <c r="G11" s="10">
        <v>4.5</v>
      </c>
      <c r="H11" s="10">
        <v>1</v>
      </c>
      <c r="I11" s="10">
        <v>0</v>
      </c>
      <c r="J11" s="10">
        <v>1</v>
      </c>
      <c r="K11" s="10">
        <v>0</v>
      </c>
      <c r="L11" s="10">
        <v>0</v>
      </c>
      <c r="M11" s="10">
        <v>0</v>
      </c>
      <c r="N11" s="10">
        <v>1</v>
      </c>
      <c r="O11" s="10">
        <v>1</v>
      </c>
      <c r="P11" s="10">
        <v>1</v>
      </c>
      <c r="Q11" s="10">
        <v>0</v>
      </c>
      <c r="R11" s="10">
        <v>1</v>
      </c>
      <c r="S11" s="10">
        <v>0</v>
      </c>
      <c r="T11" s="10">
        <v>0</v>
      </c>
      <c r="U11" s="10">
        <v>0</v>
      </c>
      <c r="V11" s="10">
        <v>0</v>
      </c>
      <c r="W11" s="10">
        <v>1</v>
      </c>
      <c r="X11" s="10">
        <v>0</v>
      </c>
      <c r="Y11" s="10">
        <v>0</v>
      </c>
      <c r="Z11" s="10">
        <v>0</v>
      </c>
      <c r="AA11" s="10">
        <v>1</v>
      </c>
      <c r="AB11" s="10">
        <v>1</v>
      </c>
      <c r="AC11" s="14">
        <f>SUM(I11:AB11)</f>
        <v>8</v>
      </c>
      <c r="AD11" s="14">
        <f>D11+E11+F11+G11+H11+AC11</f>
        <v>34</v>
      </c>
    </row>
    <row r="12" spans="1:30" ht="47.25">
      <c r="A12" s="10">
        <v>8</v>
      </c>
      <c r="B12" s="10" t="s">
        <v>31</v>
      </c>
      <c r="C12" s="16" t="s">
        <v>148</v>
      </c>
      <c r="D12" s="10">
        <v>7</v>
      </c>
      <c r="E12" s="10">
        <v>12</v>
      </c>
      <c r="F12" s="10">
        <v>0</v>
      </c>
      <c r="G12" s="10">
        <v>1</v>
      </c>
      <c r="H12" s="10">
        <v>3</v>
      </c>
      <c r="I12" s="10">
        <v>1</v>
      </c>
      <c r="J12" s="10">
        <v>1</v>
      </c>
      <c r="K12" s="10">
        <v>1</v>
      </c>
      <c r="L12" s="10">
        <v>1</v>
      </c>
      <c r="M12" s="10">
        <v>0</v>
      </c>
      <c r="N12" s="10">
        <v>1</v>
      </c>
      <c r="O12" s="10">
        <v>0</v>
      </c>
      <c r="P12" s="10">
        <v>0</v>
      </c>
      <c r="Q12" s="10">
        <v>1</v>
      </c>
      <c r="R12" s="10">
        <v>0</v>
      </c>
      <c r="S12" s="10">
        <v>1</v>
      </c>
      <c r="T12" s="10">
        <v>0</v>
      </c>
      <c r="U12" s="10">
        <v>1</v>
      </c>
      <c r="V12" s="10">
        <v>1</v>
      </c>
      <c r="W12" s="10">
        <v>0</v>
      </c>
      <c r="X12" s="10">
        <v>0</v>
      </c>
      <c r="Y12" s="10">
        <v>0</v>
      </c>
      <c r="Z12" s="10">
        <v>1</v>
      </c>
      <c r="AA12" s="10">
        <v>0</v>
      </c>
      <c r="AB12" s="10">
        <v>1</v>
      </c>
      <c r="AC12" s="14">
        <f>SUM(I12:AB12)</f>
        <v>11</v>
      </c>
      <c r="AD12" s="14">
        <f>D12+E12+F12+G12+H12+AC12</f>
        <v>34</v>
      </c>
    </row>
    <row r="13" spans="1:30" ht="63">
      <c r="A13" s="10">
        <v>9</v>
      </c>
      <c r="B13" s="10" t="s">
        <v>41</v>
      </c>
      <c r="C13" s="16" t="s">
        <v>146</v>
      </c>
      <c r="D13" s="10">
        <v>5</v>
      </c>
      <c r="E13" s="10">
        <v>12</v>
      </c>
      <c r="F13" s="10">
        <v>0</v>
      </c>
      <c r="G13" s="10">
        <v>1</v>
      </c>
      <c r="H13" s="10">
        <v>5</v>
      </c>
      <c r="I13" s="10">
        <v>0</v>
      </c>
      <c r="J13" s="10">
        <v>1</v>
      </c>
      <c r="K13" s="10">
        <v>0</v>
      </c>
      <c r="L13" s="10">
        <v>1</v>
      </c>
      <c r="M13" s="10">
        <v>0</v>
      </c>
      <c r="N13" s="10">
        <v>0</v>
      </c>
      <c r="O13" s="10">
        <v>1</v>
      </c>
      <c r="P13" s="10">
        <v>1</v>
      </c>
      <c r="Q13" s="10">
        <v>0</v>
      </c>
      <c r="R13" s="10">
        <v>1</v>
      </c>
      <c r="S13" s="10">
        <v>0</v>
      </c>
      <c r="T13" s="10">
        <v>1</v>
      </c>
      <c r="U13" s="10">
        <v>1</v>
      </c>
      <c r="V13" s="10">
        <v>0</v>
      </c>
      <c r="W13" s="10">
        <v>1</v>
      </c>
      <c r="X13" s="10">
        <v>0</v>
      </c>
      <c r="Y13" s="10">
        <v>0</v>
      </c>
      <c r="Z13" s="10">
        <v>1</v>
      </c>
      <c r="AA13" s="10">
        <v>1</v>
      </c>
      <c r="AB13" s="10">
        <v>1</v>
      </c>
      <c r="AC13" s="14">
        <f>SUM(I13:AB13)</f>
        <v>11</v>
      </c>
      <c r="AD13" s="14">
        <f>D13+E13+F13+G13+H13+AC13</f>
        <v>34</v>
      </c>
    </row>
    <row r="14" spans="1:30" ht="63">
      <c r="A14" s="10">
        <v>10</v>
      </c>
      <c r="B14" s="10" t="s">
        <v>18</v>
      </c>
      <c r="C14" s="16" t="s">
        <v>146</v>
      </c>
      <c r="D14" s="10">
        <v>9</v>
      </c>
      <c r="E14" s="10">
        <v>13.5</v>
      </c>
      <c r="F14" s="10">
        <v>1</v>
      </c>
      <c r="G14" s="10">
        <v>0</v>
      </c>
      <c r="H14" s="10">
        <v>0</v>
      </c>
      <c r="I14" s="10">
        <v>1</v>
      </c>
      <c r="J14" s="10">
        <v>1</v>
      </c>
      <c r="K14" s="10">
        <v>0</v>
      </c>
      <c r="L14" s="10">
        <v>0</v>
      </c>
      <c r="M14" s="10">
        <v>0</v>
      </c>
      <c r="N14" s="10">
        <v>1</v>
      </c>
      <c r="O14" s="10">
        <v>1</v>
      </c>
      <c r="P14" s="10">
        <v>1</v>
      </c>
      <c r="Q14" s="10">
        <v>0</v>
      </c>
      <c r="R14" s="10">
        <v>1</v>
      </c>
      <c r="S14" s="10">
        <v>0</v>
      </c>
      <c r="T14" s="10">
        <v>1</v>
      </c>
      <c r="U14" s="10">
        <v>0</v>
      </c>
      <c r="V14" s="10">
        <v>1</v>
      </c>
      <c r="W14" s="10">
        <v>0</v>
      </c>
      <c r="X14" s="10">
        <v>0</v>
      </c>
      <c r="Y14" s="10">
        <v>0</v>
      </c>
      <c r="Z14" s="10">
        <v>0</v>
      </c>
      <c r="AA14" s="10">
        <v>1</v>
      </c>
      <c r="AB14" s="10">
        <v>0</v>
      </c>
      <c r="AC14" s="14">
        <f>SUM(I14:AB14)</f>
        <v>9</v>
      </c>
      <c r="AD14" s="14">
        <f>D14+E14+F14+G14+H14+AC14</f>
        <v>32.5</v>
      </c>
    </row>
    <row r="15" spans="1:30" ht="63">
      <c r="A15" s="10">
        <v>11</v>
      </c>
      <c r="B15" s="10" t="s">
        <v>28</v>
      </c>
      <c r="C15" s="18" t="s">
        <v>167</v>
      </c>
      <c r="D15" s="10">
        <v>11</v>
      </c>
      <c r="E15" s="10">
        <v>13.5</v>
      </c>
      <c r="F15" s="10">
        <v>0.5</v>
      </c>
      <c r="G15" s="10">
        <v>1.5</v>
      </c>
      <c r="H15" s="10">
        <v>3</v>
      </c>
      <c r="I15" s="10">
        <v>0</v>
      </c>
      <c r="J15" s="10">
        <v>1</v>
      </c>
      <c r="K15" s="10">
        <v>1</v>
      </c>
      <c r="L15" s="10">
        <v>0</v>
      </c>
      <c r="M15" s="10">
        <v>0</v>
      </c>
      <c r="N15" s="10">
        <v>0</v>
      </c>
      <c r="O15" s="10">
        <v>1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4">
        <f>SUM(I15:AB15)</f>
        <v>3</v>
      </c>
      <c r="AD15" s="14">
        <f>D15+E15+F15+G15+H15+AC15</f>
        <v>32.5</v>
      </c>
    </row>
    <row r="16" spans="1:30" ht="47.25">
      <c r="A16" s="10">
        <v>12</v>
      </c>
      <c r="B16" s="10" t="s">
        <v>6</v>
      </c>
      <c r="C16" s="16" t="s">
        <v>169</v>
      </c>
      <c r="D16" s="10">
        <v>4</v>
      </c>
      <c r="E16" s="10">
        <v>11</v>
      </c>
      <c r="F16" s="10">
        <v>0.5</v>
      </c>
      <c r="G16" s="10">
        <v>2</v>
      </c>
      <c r="H16" s="10">
        <v>6.5</v>
      </c>
      <c r="I16" s="10">
        <v>0</v>
      </c>
      <c r="J16" s="10">
        <v>1</v>
      </c>
      <c r="K16" s="10">
        <v>0</v>
      </c>
      <c r="L16" s="10">
        <v>0</v>
      </c>
      <c r="M16" s="10">
        <v>1</v>
      </c>
      <c r="N16" s="10">
        <v>0</v>
      </c>
      <c r="O16" s="10">
        <v>1</v>
      </c>
      <c r="P16" s="10">
        <v>1</v>
      </c>
      <c r="Q16" s="10">
        <v>0</v>
      </c>
      <c r="R16" s="10">
        <v>1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1</v>
      </c>
      <c r="Y16" s="10">
        <v>0</v>
      </c>
      <c r="Z16" s="10">
        <v>1</v>
      </c>
      <c r="AA16" s="10">
        <v>1</v>
      </c>
      <c r="AB16" s="10">
        <v>0</v>
      </c>
      <c r="AC16" s="14">
        <f>SUM(I16:AB16)</f>
        <v>8</v>
      </c>
      <c r="AD16" s="14">
        <f>D16+E16+F16+G16+H16+AC16</f>
        <v>32</v>
      </c>
    </row>
    <row r="17" spans="1:30" ht="63">
      <c r="A17" s="10">
        <v>13</v>
      </c>
      <c r="B17" s="10" t="s">
        <v>52</v>
      </c>
      <c r="C17" s="16" t="s">
        <v>160</v>
      </c>
      <c r="D17" s="10">
        <v>5</v>
      </c>
      <c r="E17" s="10">
        <v>12</v>
      </c>
      <c r="F17" s="10">
        <v>0.5</v>
      </c>
      <c r="G17" s="10">
        <v>1</v>
      </c>
      <c r="H17" s="10">
        <v>4</v>
      </c>
      <c r="I17" s="10">
        <v>0</v>
      </c>
      <c r="J17" s="10">
        <v>1</v>
      </c>
      <c r="K17" s="10">
        <v>0</v>
      </c>
      <c r="L17" s="10">
        <v>1</v>
      </c>
      <c r="M17" s="10">
        <v>1</v>
      </c>
      <c r="N17" s="10">
        <v>1</v>
      </c>
      <c r="O17" s="10">
        <v>1</v>
      </c>
      <c r="P17" s="10">
        <v>1</v>
      </c>
      <c r="Q17" s="10">
        <v>0</v>
      </c>
      <c r="R17" s="10">
        <v>1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1</v>
      </c>
      <c r="Z17" s="10">
        <v>1</v>
      </c>
      <c r="AA17" s="10">
        <v>0</v>
      </c>
      <c r="AB17" s="10">
        <v>0</v>
      </c>
      <c r="AC17" s="14">
        <f>SUM(I17:AB17)</f>
        <v>9</v>
      </c>
      <c r="AD17" s="14">
        <f>D17+E17+F17+G17+H17+AC17</f>
        <v>31.5</v>
      </c>
    </row>
    <row r="18" spans="1:30" ht="47.25">
      <c r="A18" s="10">
        <v>14</v>
      </c>
      <c r="B18" s="10" t="s">
        <v>40</v>
      </c>
      <c r="C18" s="16" t="s">
        <v>149</v>
      </c>
      <c r="D18" s="10">
        <v>8</v>
      </c>
      <c r="E18" s="10">
        <v>6.5</v>
      </c>
      <c r="F18" s="10">
        <v>3</v>
      </c>
      <c r="G18" s="10">
        <v>1.5</v>
      </c>
      <c r="H18" s="10">
        <v>5</v>
      </c>
      <c r="I18" s="10">
        <v>1</v>
      </c>
      <c r="J18" s="10">
        <v>1</v>
      </c>
      <c r="K18" s="10">
        <v>1</v>
      </c>
      <c r="L18" s="10">
        <v>1</v>
      </c>
      <c r="M18" s="10">
        <v>0</v>
      </c>
      <c r="N18" s="10">
        <v>0</v>
      </c>
      <c r="O18" s="10">
        <v>0</v>
      </c>
      <c r="P18" s="10">
        <v>0</v>
      </c>
      <c r="Q18" s="10">
        <v>0</v>
      </c>
      <c r="R18" s="10">
        <v>0</v>
      </c>
      <c r="S18" s="10">
        <v>0</v>
      </c>
      <c r="T18" s="10">
        <v>1</v>
      </c>
      <c r="U18" s="10">
        <v>0</v>
      </c>
      <c r="V18" s="10">
        <v>1</v>
      </c>
      <c r="W18" s="10">
        <v>0</v>
      </c>
      <c r="X18" s="10">
        <v>0</v>
      </c>
      <c r="Y18" s="10">
        <v>1</v>
      </c>
      <c r="Z18" s="10">
        <v>0</v>
      </c>
      <c r="AA18" s="10">
        <v>0</v>
      </c>
      <c r="AB18" s="10">
        <v>0</v>
      </c>
      <c r="AC18" s="14">
        <f>SUM(I18:AB18)</f>
        <v>7</v>
      </c>
      <c r="AD18" s="14">
        <f>D18+E18+F18+G18+H18+AC18</f>
        <v>31</v>
      </c>
    </row>
    <row r="19" spans="1:30" ht="63">
      <c r="A19" s="10">
        <v>15</v>
      </c>
      <c r="B19" s="10" t="s">
        <v>7</v>
      </c>
      <c r="C19" s="19" t="s">
        <v>145</v>
      </c>
      <c r="D19" s="10">
        <v>7</v>
      </c>
      <c r="E19" s="10">
        <v>12</v>
      </c>
      <c r="F19" s="10">
        <v>0.5</v>
      </c>
      <c r="G19" s="10">
        <v>2</v>
      </c>
      <c r="H19" s="10">
        <v>3</v>
      </c>
      <c r="I19" s="10">
        <v>0</v>
      </c>
      <c r="J19" s="10">
        <v>1</v>
      </c>
      <c r="K19" s="10">
        <v>0</v>
      </c>
      <c r="L19" s="10">
        <v>0</v>
      </c>
      <c r="M19" s="10">
        <v>0</v>
      </c>
      <c r="N19" s="10">
        <v>0</v>
      </c>
      <c r="O19" s="10">
        <v>1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1</v>
      </c>
      <c r="W19" s="10">
        <v>1</v>
      </c>
      <c r="X19" s="10">
        <v>0</v>
      </c>
      <c r="Y19" s="10">
        <v>0</v>
      </c>
      <c r="Z19" s="10">
        <v>1</v>
      </c>
      <c r="AA19" s="10">
        <v>0</v>
      </c>
      <c r="AB19" s="10">
        <v>1</v>
      </c>
      <c r="AC19" s="14">
        <f>SUM(I19:AB19)</f>
        <v>6</v>
      </c>
      <c r="AD19" s="14">
        <f>D19+E19+F19+G19+H19+AC19</f>
        <v>30.5</v>
      </c>
    </row>
    <row r="20" spans="1:30" ht="63">
      <c r="A20" s="10">
        <v>16</v>
      </c>
      <c r="B20" s="10" t="s">
        <v>36</v>
      </c>
      <c r="C20" s="18" t="s">
        <v>167</v>
      </c>
      <c r="D20" s="10">
        <v>8</v>
      </c>
      <c r="E20" s="10">
        <v>8</v>
      </c>
      <c r="F20" s="10">
        <v>1.5</v>
      </c>
      <c r="G20" s="10">
        <v>6</v>
      </c>
      <c r="H20" s="10">
        <v>2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1</v>
      </c>
      <c r="P20" s="10">
        <v>0</v>
      </c>
      <c r="Q20" s="10">
        <v>0</v>
      </c>
      <c r="R20" s="10">
        <v>0</v>
      </c>
      <c r="S20" s="10">
        <v>0</v>
      </c>
      <c r="T20" s="10">
        <v>1</v>
      </c>
      <c r="U20" s="10">
        <v>1</v>
      </c>
      <c r="V20" s="10">
        <v>0</v>
      </c>
      <c r="W20" s="10">
        <v>1</v>
      </c>
      <c r="X20" s="10">
        <v>0</v>
      </c>
      <c r="Y20" s="10">
        <v>0</v>
      </c>
      <c r="Z20" s="10">
        <v>1</v>
      </c>
      <c r="AA20" s="10">
        <v>0</v>
      </c>
      <c r="AB20" s="10">
        <v>0</v>
      </c>
      <c r="AC20" s="14">
        <f>SUM(I20:AB20)</f>
        <v>5</v>
      </c>
      <c r="AD20" s="14">
        <f>D20+E20+F20+G20+H20+AC20</f>
        <v>30.5</v>
      </c>
    </row>
    <row r="21" spans="1:30" ht="63">
      <c r="A21" s="10">
        <v>17</v>
      </c>
      <c r="B21" s="10" t="s">
        <v>9</v>
      </c>
      <c r="C21" s="16" t="s">
        <v>163</v>
      </c>
      <c r="D21" s="10">
        <v>9</v>
      </c>
      <c r="E21" s="10">
        <v>12</v>
      </c>
      <c r="F21" s="10">
        <v>1</v>
      </c>
      <c r="G21" s="10">
        <v>1</v>
      </c>
      <c r="H21" s="10">
        <v>2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1</v>
      </c>
      <c r="O21" s="10">
        <v>0</v>
      </c>
      <c r="P21" s="10">
        <v>0</v>
      </c>
      <c r="Q21" s="10">
        <v>0</v>
      </c>
      <c r="R21" s="10">
        <v>1</v>
      </c>
      <c r="S21" s="10">
        <v>0</v>
      </c>
      <c r="T21" s="10">
        <v>0</v>
      </c>
      <c r="U21" s="10">
        <v>0</v>
      </c>
      <c r="V21" s="10">
        <v>1</v>
      </c>
      <c r="W21" s="10">
        <v>0</v>
      </c>
      <c r="X21" s="10">
        <v>0</v>
      </c>
      <c r="Y21" s="10">
        <v>0</v>
      </c>
      <c r="Z21" s="10">
        <v>1</v>
      </c>
      <c r="AA21" s="10">
        <v>0</v>
      </c>
      <c r="AB21" s="10">
        <v>1</v>
      </c>
      <c r="AC21" s="14">
        <f>SUM(I21:AB21)</f>
        <v>5</v>
      </c>
      <c r="AD21" s="14">
        <f>D21+E21+F21+G21+H21+AC21</f>
        <v>30</v>
      </c>
    </row>
    <row r="22" spans="1:30" ht="94.5">
      <c r="A22" s="10">
        <v>18</v>
      </c>
      <c r="B22" s="10" t="s">
        <v>64</v>
      </c>
      <c r="C22" s="20" t="s">
        <v>186</v>
      </c>
      <c r="D22" s="10">
        <v>6</v>
      </c>
      <c r="E22" s="10">
        <v>7</v>
      </c>
      <c r="F22" s="10">
        <v>3.5</v>
      </c>
      <c r="G22" s="10">
        <v>0.5</v>
      </c>
      <c r="H22" s="10">
        <v>4</v>
      </c>
      <c r="I22" s="10">
        <v>1</v>
      </c>
      <c r="J22" s="10">
        <v>1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1</v>
      </c>
      <c r="Q22" s="10">
        <v>0</v>
      </c>
      <c r="R22" s="10">
        <v>1</v>
      </c>
      <c r="S22" s="10">
        <v>0</v>
      </c>
      <c r="T22" s="10">
        <v>0</v>
      </c>
      <c r="U22" s="10">
        <v>0</v>
      </c>
      <c r="V22" s="10">
        <v>0</v>
      </c>
      <c r="W22" s="10">
        <v>1</v>
      </c>
      <c r="X22" s="10">
        <v>0</v>
      </c>
      <c r="Y22" s="10">
        <v>1</v>
      </c>
      <c r="Z22" s="10">
        <v>1</v>
      </c>
      <c r="AA22" s="10">
        <v>1</v>
      </c>
      <c r="AB22" s="10">
        <v>1</v>
      </c>
      <c r="AC22" s="14">
        <f>SUM(I22:AB22)</f>
        <v>9</v>
      </c>
      <c r="AD22" s="14">
        <f>D22+E22+F22+G22+H22+AC22</f>
        <v>30</v>
      </c>
    </row>
    <row r="23" spans="1:30" ht="63">
      <c r="A23" s="10">
        <v>19</v>
      </c>
      <c r="B23" s="10" t="s">
        <v>16</v>
      </c>
      <c r="C23" s="16" t="s">
        <v>146</v>
      </c>
      <c r="D23" s="10">
        <v>3</v>
      </c>
      <c r="E23" s="10">
        <v>11.5</v>
      </c>
      <c r="F23" s="10">
        <v>0</v>
      </c>
      <c r="G23" s="10">
        <v>0.5</v>
      </c>
      <c r="H23" s="10">
        <v>4</v>
      </c>
      <c r="I23" s="10">
        <v>1</v>
      </c>
      <c r="J23" s="10">
        <v>1</v>
      </c>
      <c r="K23" s="10">
        <v>1</v>
      </c>
      <c r="L23" s="10">
        <v>0</v>
      </c>
      <c r="M23" s="10">
        <v>0</v>
      </c>
      <c r="N23" s="10">
        <v>1</v>
      </c>
      <c r="O23" s="10">
        <v>0</v>
      </c>
      <c r="P23" s="10">
        <v>1</v>
      </c>
      <c r="Q23" s="10">
        <v>0</v>
      </c>
      <c r="R23" s="10">
        <v>1</v>
      </c>
      <c r="S23" s="10">
        <v>0</v>
      </c>
      <c r="T23" s="10">
        <v>1</v>
      </c>
      <c r="U23" s="10">
        <v>0</v>
      </c>
      <c r="V23" s="10">
        <v>1</v>
      </c>
      <c r="W23" s="10">
        <v>0</v>
      </c>
      <c r="X23" s="10">
        <v>0</v>
      </c>
      <c r="Y23" s="10">
        <v>0</v>
      </c>
      <c r="Z23" s="10">
        <v>1</v>
      </c>
      <c r="AA23" s="10">
        <v>1</v>
      </c>
      <c r="AB23" s="10">
        <v>0</v>
      </c>
      <c r="AC23" s="14">
        <f>SUM(I23:AB23)</f>
        <v>10</v>
      </c>
      <c r="AD23" s="14">
        <f>D23+E23+F23+G23+H23+AC23</f>
        <v>29</v>
      </c>
    </row>
    <row r="24" spans="1:30" ht="78.75">
      <c r="A24" s="10">
        <v>20</v>
      </c>
      <c r="B24" s="10" t="s">
        <v>8</v>
      </c>
      <c r="C24" s="17" t="s">
        <v>162</v>
      </c>
      <c r="D24" s="10">
        <v>5</v>
      </c>
      <c r="E24" s="10">
        <v>6</v>
      </c>
      <c r="F24" s="10">
        <v>1</v>
      </c>
      <c r="G24" s="10">
        <v>1</v>
      </c>
      <c r="H24" s="10">
        <v>8</v>
      </c>
      <c r="I24" s="10">
        <v>1</v>
      </c>
      <c r="J24" s="10">
        <v>0</v>
      </c>
      <c r="K24" s="10">
        <v>0</v>
      </c>
      <c r="L24" s="10">
        <v>0</v>
      </c>
      <c r="M24" s="10">
        <v>1</v>
      </c>
      <c r="N24" s="10">
        <v>1</v>
      </c>
      <c r="O24" s="10">
        <v>0</v>
      </c>
      <c r="P24" s="10">
        <v>1</v>
      </c>
      <c r="Q24" s="10">
        <v>0</v>
      </c>
      <c r="R24" s="10">
        <v>1</v>
      </c>
      <c r="S24" s="10">
        <v>0</v>
      </c>
      <c r="T24" s="10">
        <v>1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1</v>
      </c>
      <c r="AA24" s="10">
        <v>0</v>
      </c>
      <c r="AB24" s="10">
        <v>0</v>
      </c>
      <c r="AC24" s="14">
        <f>SUM(I24:AB24)</f>
        <v>7</v>
      </c>
      <c r="AD24" s="14">
        <f>D24+E24+F24+G24+H24+AC24</f>
        <v>28</v>
      </c>
    </row>
    <row r="25" spans="1:30" ht="63">
      <c r="A25" s="10">
        <v>21</v>
      </c>
      <c r="B25" s="10" t="s">
        <v>22</v>
      </c>
      <c r="C25" s="16" t="s">
        <v>163</v>
      </c>
      <c r="D25" s="10">
        <v>9</v>
      </c>
      <c r="E25" s="10">
        <v>0</v>
      </c>
      <c r="F25" s="10">
        <v>1.5</v>
      </c>
      <c r="G25" s="10">
        <v>6.5</v>
      </c>
      <c r="H25" s="10">
        <v>0</v>
      </c>
      <c r="I25" s="10">
        <v>0</v>
      </c>
      <c r="J25" s="10">
        <v>0</v>
      </c>
      <c r="K25" s="10">
        <v>1</v>
      </c>
      <c r="L25" s="10">
        <v>1</v>
      </c>
      <c r="M25" s="10">
        <v>1</v>
      </c>
      <c r="N25" s="10">
        <v>1</v>
      </c>
      <c r="O25" s="10">
        <v>1</v>
      </c>
      <c r="P25" s="10">
        <v>1</v>
      </c>
      <c r="Q25" s="10">
        <v>0</v>
      </c>
      <c r="R25" s="10">
        <v>0</v>
      </c>
      <c r="S25" s="10">
        <v>1</v>
      </c>
      <c r="T25" s="10">
        <v>0</v>
      </c>
      <c r="U25" s="10">
        <v>1</v>
      </c>
      <c r="V25" s="10">
        <v>1</v>
      </c>
      <c r="W25" s="10">
        <v>1</v>
      </c>
      <c r="X25" s="10">
        <v>0</v>
      </c>
      <c r="Y25" s="10">
        <v>0</v>
      </c>
      <c r="Z25" s="10">
        <v>1</v>
      </c>
      <c r="AA25" s="10">
        <v>0</v>
      </c>
      <c r="AB25" s="10">
        <v>0</v>
      </c>
      <c r="AC25" s="14">
        <f>SUM(I25:AB25)</f>
        <v>11</v>
      </c>
      <c r="AD25" s="14">
        <f>D25+E25+F25+G25+H25+AC25</f>
        <v>28</v>
      </c>
    </row>
    <row r="26" spans="1:30" ht="63">
      <c r="A26" s="10">
        <v>22</v>
      </c>
      <c r="B26" s="10" t="s">
        <v>62</v>
      </c>
      <c r="C26" s="16" t="s">
        <v>154</v>
      </c>
      <c r="D26" s="10">
        <v>6</v>
      </c>
      <c r="E26" s="10">
        <v>9</v>
      </c>
      <c r="F26" s="10">
        <v>0</v>
      </c>
      <c r="G26" s="10">
        <v>1</v>
      </c>
      <c r="H26" s="10">
        <v>4</v>
      </c>
      <c r="I26" s="10">
        <v>1</v>
      </c>
      <c r="J26" s="10">
        <v>1</v>
      </c>
      <c r="K26" s="10">
        <v>0</v>
      </c>
      <c r="L26" s="10">
        <v>0</v>
      </c>
      <c r="M26" s="10">
        <v>0</v>
      </c>
      <c r="N26" s="10">
        <v>0</v>
      </c>
      <c r="O26" s="10">
        <v>1</v>
      </c>
      <c r="P26" s="10">
        <v>1</v>
      </c>
      <c r="Q26" s="10">
        <v>0</v>
      </c>
      <c r="R26" s="10">
        <v>1</v>
      </c>
      <c r="S26" s="10">
        <v>0</v>
      </c>
      <c r="T26" s="10">
        <v>1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1</v>
      </c>
      <c r="AA26" s="10">
        <v>0</v>
      </c>
      <c r="AB26" s="10">
        <v>1</v>
      </c>
      <c r="AC26" s="14">
        <f>SUM(I26:AB26)</f>
        <v>8</v>
      </c>
      <c r="AD26" s="14">
        <f>D26+E26+F26+G26+H26+AC26</f>
        <v>28</v>
      </c>
    </row>
    <row r="27" spans="1:30" ht="63">
      <c r="A27" s="10">
        <v>23</v>
      </c>
      <c r="B27" s="10" t="s">
        <v>50</v>
      </c>
      <c r="C27" s="21" t="s">
        <v>168</v>
      </c>
      <c r="D27" s="10">
        <v>6</v>
      </c>
      <c r="E27" s="10">
        <v>8</v>
      </c>
      <c r="F27" s="10">
        <v>2.5</v>
      </c>
      <c r="G27" s="10">
        <v>1.5</v>
      </c>
      <c r="H27" s="10">
        <v>5</v>
      </c>
      <c r="I27" s="10">
        <v>0</v>
      </c>
      <c r="J27" s="10">
        <v>0</v>
      </c>
      <c r="K27" s="10">
        <v>0</v>
      </c>
      <c r="L27" s="10">
        <v>0</v>
      </c>
      <c r="M27" s="10">
        <v>1</v>
      </c>
      <c r="N27" s="10">
        <v>1</v>
      </c>
      <c r="O27" s="10">
        <v>0</v>
      </c>
      <c r="P27" s="10">
        <v>1</v>
      </c>
      <c r="Q27" s="10">
        <v>0</v>
      </c>
      <c r="R27" s="10">
        <v>0</v>
      </c>
      <c r="S27" s="10">
        <v>0</v>
      </c>
      <c r="T27" s="10">
        <v>0</v>
      </c>
      <c r="U27" s="10">
        <v>0</v>
      </c>
      <c r="V27" s="10">
        <v>1</v>
      </c>
      <c r="W27" s="10">
        <v>0</v>
      </c>
      <c r="X27" s="10">
        <v>0</v>
      </c>
      <c r="Y27" s="10">
        <v>0</v>
      </c>
      <c r="Z27" s="10">
        <v>0</v>
      </c>
      <c r="AA27" s="10">
        <v>0</v>
      </c>
      <c r="AB27" s="10">
        <v>0</v>
      </c>
      <c r="AC27" s="14">
        <f>SUM(I27:AB27)</f>
        <v>4</v>
      </c>
      <c r="AD27" s="14">
        <f>D27+E27+F27+G27+H27+AC27</f>
        <v>27</v>
      </c>
    </row>
    <row r="28" spans="1:30" ht="78.75">
      <c r="A28" s="10">
        <v>24</v>
      </c>
      <c r="B28" s="10" t="s">
        <v>45</v>
      </c>
      <c r="C28" s="17" t="s">
        <v>170</v>
      </c>
      <c r="D28" s="10">
        <v>6</v>
      </c>
      <c r="E28" s="10">
        <v>10</v>
      </c>
      <c r="F28" s="10">
        <v>0.5</v>
      </c>
      <c r="G28" s="10">
        <v>3</v>
      </c>
      <c r="H28" s="10">
        <v>0</v>
      </c>
      <c r="I28" s="10">
        <v>0</v>
      </c>
      <c r="J28" s="10">
        <v>1</v>
      </c>
      <c r="K28" s="10">
        <v>0</v>
      </c>
      <c r="L28" s="10">
        <v>1</v>
      </c>
      <c r="M28" s="10">
        <v>1</v>
      </c>
      <c r="N28" s="10">
        <v>0</v>
      </c>
      <c r="O28" s="10">
        <v>1</v>
      </c>
      <c r="P28" s="10">
        <v>0</v>
      </c>
      <c r="Q28" s="10">
        <v>0</v>
      </c>
      <c r="R28" s="10">
        <v>1</v>
      </c>
      <c r="S28" s="10">
        <v>0</v>
      </c>
      <c r="T28" s="10">
        <v>0</v>
      </c>
      <c r="U28" s="10">
        <v>0</v>
      </c>
      <c r="V28" s="10">
        <v>1</v>
      </c>
      <c r="W28" s="10">
        <v>1</v>
      </c>
      <c r="X28" s="10">
        <v>0</v>
      </c>
      <c r="Y28" s="10">
        <v>0</v>
      </c>
      <c r="Z28" s="10">
        <v>0</v>
      </c>
      <c r="AA28" s="10">
        <v>0</v>
      </c>
      <c r="AB28" s="10">
        <v>0</v>
      </c>
      <c r="AC28" s="14">
        <f>SUM(I28:AB28)</f>
        <v>7</v>
      </c>
      <c r="AD28" s="14">
        <f>D28+E28+F28+G28+H28+AC28</f>
        <v>26.5</v>
      </c>
    </row>
    <row r="29" spans="1:30" ht="63">
      <c r="A29" s="10">
        <v>25</v>
      </c>
      <c r="B29" s="10" t="s">
        <v>17</v>
      </c>
      <c r="C29" s="18" t="s">
        <v>167</v>
      </c>
      <c r="D29" s="10">
        <v>1</v>
      </c>
      <c r="E29" s="10">
        <v>9</v>
      </c>
      <c r="F29" s="10">
        <v>1</v>
      </c>
      <c r="G29" s="10">
        <v>1.5</v>
      </c>
      <c r="H29" s="10">
        <v>2</v>
      </c>
      <c r="I29" s="10">
        <v>0</v>
      </c>
      <c r="J29" s="10">
        <v>1</v>
      </c>
      <c r="K29" s="10">
        <v>1</v>
      </c>
      <c r="L29" s="10">
        <v>0</v>
      </c>
      <c r="M29" s="10">
        <v>0</v>
      </c>
      <c r="N29" s="10">
        <v>1</v>
      </c>
      <c r="O29" s="10">
        <v>0</v>
      </c>
      <c r="P29" s="10">
        <v>0</v>
      </c>
      <c r="Q29" s="10">
        <v>1</v>
      </c>
      <c r="R29" s="10">
        <v>1</v>
      </c>
      <c r="S29" s="10">
        <v>0</v>
      </c>
      <c r="T29" s="10">
        <v>0</v>
      </c>
      <c r="U29" s="10">
        <v>0</v>
      </c>
      <c r="V29" s="10">
        <v>1</v>
      </c>
      <c r="W29" s="10">
        <v>1</v>
      </c>
      <c r="X29" s="10">
        <v>1</v>
      </c>
      <c r="Y29" s="10">
        <v>0</v>
      </c>
      <c r="Z29" s="10">
        <v>0</v>
      </c>
      <c r="AA29" s="10">
        <v>1</v>
      </c>
      <c r="AB29" s="10">
        <v>1</v>
      </c>
      <c r="AC29" s="14">
        <f>SUM(I29:AB29)</f>
        <v>10</v>
      </c>
      <c r="AD29" s="14">
        <f>D29+E29+F29+G29+H29+AC29</f>
        <v>24.5</v>
      </c>
    </row>
    <row r="30" spans="1:30" ht="47.25">
      <c r="A30" s="10">
        <v>26</v>
      </c>
      <c r="B30" s="10" t="s">
        <v>15</v>
      </c>
      <c r="C30" s="18" t="s">
        <v>166</v>
      </c>
      <c r="D30" s="10">
        <v>7</v>
      </c>
      <c r="E30" s="10">
        <v>10</v>
      </c>
      <c r="F30" s="10">
        <v>1</v>
      </c>
      <c r="G30" s="10">
        <v>0</v>
      </c>
      <c r="H30" s="10">
        <v>1</v>
      </c>
      <c r="I30" s="10">
        <v>0</v>
      </c>
      <c r="J30" s="10">
        <v>1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1</v>
      </c>
      <c r="Q30" s="10">
        <v>0</v>
      </c>
      <c r="R30" s="10">
        <v>0</v>
      </c>
      <c r="S30" s="10">
        <v>0</v>
      </c>
      <c r="T30" s="10">
        <v>0</v>
      </c>
      <c r="U30" s="10">
        <v>0</v>
      </c>
      <c r="V30" s="10">
        <v>1</v>
      </c>
      <c r="W30" s="10">
        <v>0</v>
      </c>
      <c r="X30" s="10">
        <v>0</v>
      </c>
      <c r="Y30" s="10">
        <v>1</v>
      </c>
      <c r="Z30" s="10">
        <v>0</v>
      </c>
      <c r="AA30" s="10">
        <v>1</v>
      </c>
      <c r="AB30" s="10">
        <v>0</v>
      </c>
      <c r="AC30" s="14">
        <f>SUM(I30:AB30)</f>
        <v>5</v>
      </c>
      <c r="AD30" s="14">
        <f>D30+E30+F30+G30+H30+AC30</f>
        <v>24</v>
      </c>
    </row>
    <row r="31" spans="1:30" ht="63">
      <c r="A31" s="10">
        <v>27</v>
      </c>
      <c r="B31" s="10" t="s">
        <v>20</v>
      </c>
      <c r="C31" s="16" t="s">
        <v>146</v>
      </c>
      <c r="D31" s="10">
        <v>6</v>
      </c>
      <c r="E31" s="10">
        <v>8</v>
      </c>
      <c r="F31" s="10">
        <v>0</v>
      </c>
      <c r="G31" s="10">
        <v>2</v>
      </c>
      <c r="H31" s="10">
        <v>1</v>
      </c>
      <c r="I31" s="10">
        <v>1</v>
      </c>
      <c r="J31" s="10">
        <v>1</v>
      </c>
      <c r="K31" s="10">
        <v>0</v>
      </c>
      <c r="L31" s="10">
        <v>0</v>
      </c>
      <c r="M31" s="10">
        <v>0</v>
      </c>
      <c r="N31" s="10">
        <v>1</v>
      </c>
      <c r="O31" s="10">
        <v>1</v>
      </c>
      <c r="P31" s="10">
        <v>1</v>
      </c>
      <c r="Q31" s="10">
        <v>0</v>
      </c>
      <c r="R31" s="10">
        <v>0</v>
      </c>
      <c r="S31" s="10">
        <v>0</v>
      </c>
      <c r="T31" s="10">
        <v>1</v>
      </c>
      <c r="U31" s="10">
        <v>0</v>
      </c>
      <c r="V31" s="10">
        <v>0</v>
      </c>
      <c r="W31" s="10">
        <v>0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4">
        <f>SUM(I31:AB31)</f>
        <v>6</v>
      </c>
      <c r="AD31" s="14">
        <f>D31+E31+F31+G31+H31+AC31</f>
        <v>23</v>
      </c>
    </row>
    <row r="32" spans="1:30" ht="63">
      <c r="A32" s="10">
        <v>28</v>
      </c>
      <c r="B32" s="10" t="s">
        <v>27</v>
      </c>
      <c r="C32" s="16" t="s">
        <v>146</v>
      </c>
      <c r="D32" s="10">
        <v>2</v>
      </c>
      <c r="E32" s="10">
        <v>3</v>
      </c>
      <c r="F32" s="10">
        <v>0</v>
      </c>
      <c r="G32" s="10">
        <v>3.5</v>
      </c>
      <c r="H32" s="10">
        <v>5</v>
      </c>
      <c r="I32" s="10">
        <v>1</v>
      </c>
      <c r="J32" s="10">
        <v>0</v>
      </c>
      <c r="K32" s="10">
        <v>1</v>
      </c>
      <c r="L32" s="10">
        <v>0</v>
      </c>
      <c r="M32" s="10">
        <v>0</v>
      </c>
      <c r="N32" s="10">
        <v>0</v>
      </c>
      <c r="O32" s="10">
        <v>0</v>
      </c>
      <c r="P32" s="10">
        <v>1</v>
      </c>
      <c r="Q32" s="10">
        <v>1</v>
      </c>
      <c r="R32" s="10">
        <v>1</v>
      </c>
      <c r="S32" s="10">
        <v>1</v>
      </c>
      <c r="T32" s="10">
        <v>0</v>
      </c>
      <c r="U32" s="10">
        <v>0</v>
      </c>
      <c r="V32" s="10">
        <v>1</v>
      </c>
      <c r="W32" s="10">
        <v>0</v>
      </c>
      <c r="X32" s="10">
        <v>0</v>
      </c>
      <c r="Y32" s="10">
        <v>1</v>
      </c>
      <c r="Z32" s="10">
        <v>0</v>
      </c>
      <c r="AA32" s="10">
        <v>1</v>
      </c>
      <c r="AB32" s="10">
        <v>0</v>
      </c>
      <c r="AC32" s="14">
        <f>SUM(I32:AB32)</f>
        <v>9</v>
      </c>
      <c r="AD32" s="14">
        <f>D32+E32+F32+G32+H32+AC32</f>
        <v>22.5</v>
      </c>
    </row>
    <row r="33" spans="1:30" ht="78.75">
      <c r="A33" s="10">
        <v>29</v>
      </c>
      <c r="B33" s="10" t="s">
        <v>39</v>
      </c>
      <c r="C33" s="17" t="s">
        <v>170</v>
      </c>
      <c r="D33" s="10">
        <v>2</v>
      </c>
      <c r="E33" s="10">
        <v>8.5</v>
      </c>
      <c r="F33" s="10">
        <v>0.5</v>
      </c>
      <c r="G33" s="10">
        <v>0</v>
      </c>
      <c r="H33" s="10">
        <v>5</v>
      </c>
      <c r="I33" s="10">
        <v>1</v>
      </c>
      <c r="J33" s="10">
        <v>1</v>
      </c>
      <c r="K33" s="10">
        <v>1</v>
      </c>
      <c r="L33" s="10">
        <v>1</v>
      </c>
      <c r="M33" s="10">
        <v>0</v>
      </c>
      <c r="N33" s="10">
        <v>0</v>
      </c>
      <c r="O33" s="10">
        <v>0</v>
      </c>
      <c r="P33" s="10">
        <v>0</v>
      </c>
      <c r="Q33" s="10">
        <v>0</v>
      </c>
      <c r="R33" s="10">
        <v>0</v>
      </c>
      <c r="S33" s="10">
        <v>0</v>
      </c>
      <c r="T33" s="10">
        <v>0</v>
      </c>
      <c r="U33" s="10">
        <v>0</v>
      </c>
      <c r="V33" s="10">
        <v>0</v>
      </c>
      <c r="W33" s="10">
        <v>0</v>
      </c>
      <c r="X33" s="10">
        <v>1</v>
      </c>
      <c r="Y33" s="10">
        <v>1</v>
      </c>
      <c r="Z33" s="10">
        <v>0</v>
      </c>
      <c r="AA33" s="10">
        <v>0</v>
      </c>
      <c r="AB33" s="10">
        <v>0</v>
      </c>
      <c r="AC33" s="14">
        <f>SUM(I33:AB33)</f>
        <v>6</v>
      </c>
      <c r="AD33" s="14">
        <f>D33+E33+F33+G33+H33+AC33</f>
        <v>22</v>
      </c>
    </row>
    <row r="34" spans="1:30" ht="63">
      <c r="A34" s="10">
        <v>30</v>
      </c>
      <c r="B34" s="10" t="s">
        <v>43</v>
      </c>
      <c r="C34" s="18" t="s">
        <v>161</v>
      </c>
      <c r="D34" s="10">
        <v>4</v>
      </c>
      <c r="E34" s="10">
        <v>4</v>
      </c>
      <c r="F34" s="10">
        <v>0</v>
      </c>
      <c r="G34" s="10">
        <v>2</v>
      </c>
      <c r="H34" s="10">
        <v>2</v>
      </c>
      <c r="I34" s="10">
        <v>0</v>
      </c>
      <c r="J34" s="10">
        <v>1</v>
      </c>
      <c r="K34" s="10">
        <v>0</v>
      </c>
      <c r="L34" s="10">
        <v>1</v>
      </c>
      <c r="M34" s="10">
        <v>0</v>
      </c>
      <c r="N34" s="10">
        <v>1</v>
      </c>
      <c r="O34" s="10">
        <v>0</v>
      </c>
      <c r="P34" s="10">
        <v>0</v>
      </c>
      <c r="Q34" s="10">
        <v>0</v>
      </c>
      <c r="R34" s="10">
        <v>1</v>
      </c>
      <c r="S34" s="10">
        <v>0</v>
      </c>
      <c r="T34" s="10">
        <v>0</v>
      </c>
      <c r="U34" s="10">
        <v>1</v>
      </c>
      <c r="V34" s="10">
        <v>1</v>
      </c>
      <c r="W34" s="10">
        <v>1</v>
      </c>
      <c r="X34" s="10">
        <v>0</v>
      </c>
      <c r="Y34" s="10">
        <v>1</v>
      </c>
      <c r="Z34" s="10">
        <v>0</v>
      </c>
      <c r="AA34" s="10">
        <v>1</v>
      </c>
      <c r="AB34" s="10">
        <v>1</v>
      </c>
      <c r="AC34" s="14">
        <f>SUM(I34:AB34)</f>
        <v>10</v>
      </c>
      <c r="AD34" s="14">
        <f>D34+E34+F34+G34+H34+AC34</f>
        <v>22</v>
      </c>
    </row>
    <row r="35" spans="1:30" ht="63">
      <c r="A35" s="10">
        <v>31</v>
      </c>
      <c r="B35" s="10" t="s">
        <v>54</v>
      </c>
      <c r="C35" s="18" t="s">
        <v>174</v>
      </c>
      <c r="D35" s="10">
        <v>8</v>
      </c>
      <c r="E35" s="10">
        <v>7</v>
      </c>
      <c r="F35" s="10">
        <v>0</v>
      </c>
      <c r="G35" s="10">
        <v>0</v>
      </c>
      <c r="H35" s="10">
        <v>0</v>
      </c>
      <c r="I35" s="10">
        <v>1</v>
      </c>
      <c r="J35" s="10">
        <v>0</v>
      </c>
      <c r="K35" s="10">
        <v>1</v>
      </c>
      <c r="L35" s="10">
        <v>0</v>
      </c>
      <c r="M35" s="10">
        <v>0</v>
      </c>
      <c r="N35" s="10">
        <v>1</v>
      </c>
      <c r="O35" s="10">
        <v>1</v>
      </c>
      <c r="P35" s="10">
        <v>0</v>
      </c>
      <c r="Q35" s="10">
        <v>0</v>
      </c>
      <c r="R35" s="10">
        <v>0</v>
      </c>
      <c r="S35" s="10">
        <v>0</v>
      </c>
      <c r="T35" s="10">
        <v>0</v>
      </c>
      <c r="U35" s="10">
        <v>1</v>
      </c>
      <c r="V35" s="10">
        <v>1</v>
      </c>
      <c r="W35" s="10">
        <v>0</v>
      </c>
      <c r="X35" s="10">
        <v>0</v>
      </c>
      <c r="Y35" s="10">
        <v>0</v>
      </c>
      <c r="Z35" s="10">
        <v>0</v>
      </c>
      <c r="AA35" s="10">
        <v>1</v>
      </c>
      <c r="AB35" s="10">
        <v>0</v>
      </c>
      <c r="AC35" s="14">
        <f>SUM(I35:AB35)</f>
        <v>7</v>
      </c>
      <c r="AD35" s="14">
        <f>D35+E35+F35+G35+H35+AC35</f>
        <v>22</v>
      </c>
    </row>
    <row r="36" spans="1:30" ht="47.25">
      <c r="A36" s="10">
        <v>32</v>
      </c>
      <c r="B36" s="10" t="s">
        <v>38</v>
      </c>
      <c r="C36" s="16" t="s">
        <v>169</v>
      </c>
      <c r="D36" s="10">
        <v>3</v>
      </c>
      <c r="E36" s="10">
        <v>3</v>
      </c>
      <c r="F36" s="10">
        <v>0.5</v>
      </c>
      <c r="G36" s="10">
        <v>3</v>
      </c>
      <c r="H36" s="10">
        <v>4</v>
      </c>
      <c r="I36" s="10">
        <v>0</v>
      </c>
      <c r="J36" s="10">
        <v>1</v>
      </c>
      <c r="K36" s="10">
        <v>0</v>
      </c>
      <c r="L36" s="10">
        <v>0</v>
      </c>
      <c r="M36" s="10">
        <v>0</v>
      </c>
      <c r="N36" s="10">
        <v>0</v>
      </c>
      <c r="O36" s="10">
        <v>1</v>
      </c>
      <c r="P36" s="10">
        <v>1</v>
      </c>
      <c r="Q36" s="10">
        <v>0</v>
      </c>
      <c r="R36" s="10">
        <v>1</v>
      </c>
      <c r="S36" s="10">
        <v>1</v>
      </c>
      <c r="T36" s="10">
        <v>1</v>
      </c>
      <c r="U36" s="10">
        <v>0</v>
      </c>
      <c r="V36" s="10">
        <v>0</v>
      </c>
      <c r="W36" s="10">
        <v>1</v>
      </c>
      <c r="X36" s="10">
        <v>0</v>
      </c>
      <c r="Y36" s="10">
        <v>0</v>
      </c>
      <c r="Z36" s="10">
        <v>1</v>
      </c>
      <c r="AA36" s="10">
        <v>0</v>
      </c>
      <c r="AB36" s="10">
        <v>0</v>
      </c>
      <c r="AC36" s="14">
        <f>SUM(I36:AB36)</f>
        <v>8</v>
      </c>
      <c r="AD36" s="14">
        <f>D36+E36+F36+G36+H36+AC36</f>
        <v>21.5</v>
      </c>
    </row>
    <row r="37" spans="1:30" ht="63">
      <c r="A37" s="10">
        <v>33</v>
      </c>
      <c r="B37" s="10" t="s">
        <v>51</v>
      </c>
      <c r="C37" s="18" t="s">
        <v>172</v>
      </c>
      <c r="D37" s="10">
        <v>0</v>
      </c>
      <c r="E37" s="10">
        <v>6</v>
      </c>
      <c r="F37" s="10">
        <v>3</v>
      </c>
      <c r="G37" s="10">
        <v>0.5</v>
      </c>
      <c r="H37" s="10">
        <v>6</v>
      </c>
      <c r="I37" s="10">
        <v>0</v>
      </c>
      <c r="J37" s="10">
        <v>1</v>
      </c>
      <c r="K37" s="10">
        <v>0</v>
      </c>
      <c r="L37" s="10">
        <v>1</v>
      </c>
      <c r="M37" s="10">
        <v>0</v>
      </c>
      <c r="N37" s="10">
        <v>0</v>
      </c>
      <c r="O37" s="10">
        <v>0</v>
      </c>
      <c r="P37" s="10">
        <v>0</v>
      </c>
      <c r="Q37" s="10">
        <v>0</v>
      </c>
      <c r="R37" s="10">
        <v>0</v>
      </c>
      <c r="S37" s="10">
        <v>1</v>
      </c>
      <c r="T37" s="10">
        <v>1</v>
      </c>
      <c r="U37" s="10">
        <v>0</v>
      </c>
      <c r="V37" s="10">
        <v>1</v>
      </c>
      <c r="W37" s="10">
        <v>0</v>
      </c>
      <c r="X37" s="10">
        <v>0</v>
      </c>
      <c r="Y37" s="10">
        <v>0</v>
      </c>
      <c r="Z37" s="10">
        <v>1</v>
      </c>
      <c r="AA37" s="10">
        <v>0</v>
      </c>
      <c r="AB37" s="10">
        <v>0</v>
      </c>
      <c r="AC37" s="14">
        <f>SUM(I37:AB37)</f>
        <v>6</v>
      </c>
      <c r="AD37" s="14">
        <f>D37+E37+F37+G37+H37+AC37</f>
        <v>21.5</v>
      </c>
    </row>
    <row r="38" spans="1:30" ht="78.75">
      <c r="A38" s="10">
        <v>34</v>
      </c>
      <c r="B38" s="10" t="s">
        <v>53</v>
      </c>
      <c r="C38" s="17" t="s">
        <v>173</v>
      </c>
      <c r="D38" s="10">
        <v>3</v>
      </c>
      <c r="E38" s="10">
        <v>6</v>
      </c>
      <c r="F38" s="10">
        <v>1.5</v>
      </c>
      <c r="G38" s="10">
        <v>0</v>
      </c>
      <c r="H38" s="10">
        <v>4</v>
      </c>
      <c r="I38" s="10">
        <v>0</v>
      </c>
      <c r="J38" s="10">
        <v>1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>
        <v>1</v>
      </c>
      <c r="Q38" s="10">
        <v>0</v>
      </c>
      <c r="R38" s="10">
        <v>1</v>
      </c>
      <c r="S38" s="10">
        <v>1</v>
      </c>
      <c r="T38" s="10">
        <v>1</v>
      </c>
      <c r="U38" s="10">
        <v>0</v>
      </c>
      <c r="V38" s="10">
        <v>0</v>
      </c>
      <c r="W38" s="10">
        <v>1</v>
      </c>
      <c r="X38" s="10">
        <v>0</v>
      </c>
      <c r="Y38" s="10">
        <v>0</v>
      </c>
      <c r="Z38" s="10">
        <v>0</v>
      </c>
      <c r="AA38" s="10">
        <v>0</v>
      </c>
      <c r="AB38" s="10">
        <v>1</v>
      </c>
      <c r="AC38" s="14">
        <f>SUM(I38:AB38)</f>
        <v>7</v>
      </c>
      <c r="AD38" s="14">
        <f>D38+E38+F38+G38+H38+AC38</f>
        <v>21.5</v>
      </c>
    </row>
    <row r="39" spans="1:30" ht="47.25">
      <c r="A39" s="10">
        <v>35</v>
      </c>
      <c r="B39" s="10" t="s">
        <v>26</v>
      </c>
      <c r="C39" s="16" t="s">
        <v>169</v>
      </c>
      <c r="D39" s="10">
        <v>3</v>
      </c>
      <c r="E39" s="10">
        <v>5</v>
      </c>
      <c r="F39" s="10">
        <v>0.5</v>
      </c>
      <c r="G39" s="10">
        <v>1.5</v>
      </c>
      <c r="H39" s="10">
        <v>2</v>
      </c>
      <c r="I39" s="10">
        <v>0</v>
      </c>
      <c r="J39" s="10">
        <v>0</v>
      </c>
      <c r="K39" s="10">
        <v>1</v>
      </c>
      <c r="L39" s="10">
        <v>0</v>
      </c>
      <c r="M39" s="10">
        <v>0</v>
      </c>
      <c r="N39" s="10">
        <v>1</v>
      </c>
      <c r="O39" s="10">
        <v>0</v>
      </c>
      <c r="P39" s="10">
        <v>1</v>
      </c>
      <c r="Q39" s="10">
        <v>0</v>
      </c>
      <c r="R39" s="10">
        <v>0</v>
      </c>
      <c r="S39" s="10">
        <v>0</v>
      </c>
      <c r="T39" s="10">
        <v>1</v>
      </c>
      <c r="U39" s="10">
        <v>0</v>
      </c>
      <c r="V39" s="10">
        <v>1</v>
      </c>
      <c r="W39" s="10">
        <v>1</v>
      </c>
      <c r="X39" s="10">
        <v>1</v>
      </c>
      <c r="Y39" s="10">
        <v>1</v>
      </c>
      <c r="Z39" s="10">
        <v>0</v>
      </c>
      <c r="AA39" s="10">
        <v>0</v>
      </c>
      <c r="AB39" s="10">
        <v>1</v>
      </c>
      <c r="AC39" s="14">
        <f>SUM(I39:AB39)</f>
        <v>9</v>
      </c>
      <c r="AD39" s="14">
        <f>D39+E39+F39+G39+H39+AC39</f>
        <v>21</v>
      </c>
    </row>
    <row r="40" spans="1:30" ht="63">
      <c r="A40" s="10">
        <v>36</v>
      </c>
      <c r="B40" s="10" t="s">
        <v>35</v>
      </c>
      <c r="C40" s="16" t="s">
        <v>160</v>
      </c>
      <c r="D40" s="10">
        <v>5</v>
      </c>
      <c r="E40" s="10">
        <v>3</v>
      </c>
      <c r="F40" s="10">
        <v>0</v>
      </c>
      <c r="G40" s="10">
        <v>4</v>
      </c>
      <c r="H40" s="10">
        <v>0</v>
      </c>
      <c r="I40" s="10">
        <v>0</v>
      </c>
      <c r="J40" s="10">
        <v>0</v>
      </c>
      <c r="K40" s="10">
        <v>1</v>
      </c>
      <c r="L40" s="10">
        <v>0</v>
      </c>
      <c r="M40" s="10">
        <v>0</v>
      </c>
      <c r="N40" s="10">
        <v>0</v>
      </c>
      <c r="O40" s="10">
        <v>1</v>
      </c>
      <c r="P40" s="10">
        <v>1</v>
      </c>
      <c r="Q40" s="10">
        <v>0</v>
      </c>
      <c r="R40" s="10">
        <v>1</v>
      </c>
      <c r="S40" s="10">
        <v>1</v>
      </c>
      <c r="T40" s="10">
        <v>0</v>
      </c>
      <c r="U40" s="10">
        <v>1</v>
      </c>
      <c r="V40" s="10">
        <v>1</v>
      </c>
      <c r="W40" s="10">
        <v>1</v>
      </c>
      <c r="X40" s="10">
        <v>0</v>
      </c>
      <c r="Y40" s="10">
        <v>0</v>
      </c>
      <c r="Z40" s="10">
        <v>0</v>
      </c>
      <c r="AA40" s="10">
        <v>1</v>
      </c>
      <c r="AB40" s="10">
        <v>0</v>
      </c>
      <c r="AC40" s="14">
        <f>SUM(I40:AB40)</f>
        <v>9</v>
      </c>
      <c r="AD40" s="14">
        <f>D40+E40+F40+G40+H40+AC40</f>
        <v>21</v>
      </c>
    </row>
    <row r="41" spans="1:30" ht="63">
      <c r="A41" s="10">
        <v>37</v>
      </c>
      <c r="B41" s="10" t="s">
        <v>49</v>
      </c>
      <c r="C41" s="16" t="s">
        <v>146</v>
      </c>
      <c r="D41" s="10">
        <v>3</v>
      </c>
      <c r="E41" s="10">
        <v>3</v>
      </c>
      <c r="F41" s="10">
        <v>0.5</v>
      </c>
      <c r="G41" s="10">
        <v>2.5</v>
      </c>
      <c r="H41" s="10">
        <v>1</v>
      </c>
      <c r="I41" s="10">
        <v>0</v>
      </c>
      <c r="J41" s="10">
        <v>1</v>
      </c>
      <c r="K41" s="10">
        <v>0</v>
      </c>
      <c r="L41" s="10">
        <v>1</v>
      </c>
      <c r="M41" s="10">
        <v>0</v>
      </c>
      <c r="N41" s="10">
        <v>0</v>
      </c>
      <c r="O41" s="10">
        <v>1</v>
      </c>
      <c r="P41" s="10">
        <v>0</v>
      </c>
      <c r="Q41" s="10">
        <v>1</v>
      </c>
      <c r="R41" s="10">
        <v>1</v>
      </c>
      <c r="S41" s="10">
        <v>0</v>
      </c>
      <c r="T41" s="10">
        <v>1</v>
      </c>
      <c r="U41" s="10">
        <v>0</v>
      </c>
      <c r="V41" s="10">
        <v>0</v>
      </c>
      <c r="W41" s="10">
        <v>0</v>
      </c>
      <c r="X41" s="10">
        <v>1</v>
      </c>
      <c r="Y41" s="10">
        <v>1</v>
      </c>
      <c r="Z41" s="10">
        <v>1</v>
      </c>
      <c r="AA41" s="10">
        <v>1</v>
      </c>
      <c r="AB41" s="10">
        <v>1</v>
      </c>
      <c r="AC41" s="14">
        <f>SUM(I41:AB41)</f>
        <v>11</v>
      </c>
      <c r="AD41" s="14">
        <f>D41+E41+F41+G41+H41+AC41</f>
        <v>21</v>
      </c>
    </row>
    <row r="42" spans="1:30" ht="63">
      <c r="A42" s="10">
        <v>38</v>
      </c>
      <c r="B42" s="10" t="s">
        <v>13</v>
      </c>
      <c r="C42" s="18" t="s">
        <v>158</v>
      </c>
      <c r="D42" s="10">
        <v>5</v>
      </c>
      <c r="E42" s="10">
        <v>9</v>
      </c>
      <c r="F42" s="10">
        <v>0</v>
      </c>
      <c r="G42" s="10">
        <v>1</v>
      </c>
      <c r="H42" s="10">
        <v>0</v>
      </c>
      <c r="I42" s="10">
        <v>0</v>
      </c>
      <c r="J42" s="10">
        <v>1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>
        <v>1</v>
      </c>
      <c r="Q42" s="10">
        <v>0</v>
      </c>
      <c r="R42" s="10">
        <v>1</v>
      </c>
      <c r="S42" s="10">
        <v>0</v>
      </c>
      <c r="T42" s="10">
        <v>1</v>
      </c>
      <c r="U42" s="10">
        <v>0</v>
      </c>
      <c r="V42" s="10">
        <v>1</v>
      </c>
      <c r="W42" s="10">
        <v>0</v>
      </c>
      <c r="X42" s="10">
        <v>0</v>
      </c>
      <c r="Y42" s="10">
        <v>0</v>
      </c>
      <c r="Z42" s="10">
        <v>0</v>
      </c>
      <c r="AA42" s="10">
        <v>0</v>
      </c>
      <c r="AB42" s="10">
        <v>0</v>
      </c>
      <c r="AC42" s="14">
        <f>SUM(I42:AB42)</f>
        <v>5</v>
      </c>
      <c r="AD42" s="14">
        <f>D42+E42+F42+G42+H42+AC42</f>
        <v>20</v>
      </c>
    </row>
    <row r="43" spans="1:30" ht="63">
      <c r="A43" s="10">
        <v>39</v>
      </c>
      <c r="B43" s="10" t="s">
        <v>56</v>
      </c>
      <c r="C43" s="19" t="s">
        <v>145</v>
      </c>
      <c r="D43" s="10">
        <v>3</v>
      </c>
      <c r="E43" s="10">
        <v>7</v>
      </c>
      <c r="F43" s="10">
        <v>0</v>
      </c>
      <c r="G43" s="10">
        <v>0</v>
      </c>
      <c r="H43" s="10">
        <v>1</v>
      </c>
      <c r="I43" s="10">
        <v>1</v>
      </c>
      <c r="J43" s="10">
        <v>1</v>
      </c>
      <c r="K43" s="10">
        <v>0</v>
      </c>
      <c r="L43" s="10">
        <v>1</v>
      </c>
      <c r="M43" s="10">
        <v>0</v>
      </c>
      <c r="N43" s="10">
        <v>1</v>
      </c>
      <c r="O43" s="10">
        <v>0</v>
      </c>
      <c r="P43" s="10">
        <v>0</v>
      </c>
      <c r="Q43" s="10">
        <v>0</v>
      </c>
      <c r="R43" s="10">
        <v>1</v>
      </c>
      <c r="S43" s="10">
        <v>0</v>
      </c>
      <c r="T43" s="10">
        <v>1</v>
      </c>
      <c r="U43" s="10">
        <v>0</v>
      </c>
      <c r="V43" s="10">
        <v>1</v>
      </c>
      <c r="W43" s="10">
        <v>1</v>
      </c>
      <c r="X43" s="10">
        <v>0</v>
      </c>
      <c r="Y43" s="10">
        <v>0</v>
      </c>
      <c r="Z43" s="10">
        <v>0</v>
      </c>
      <c r="AA43" s="10">
        <v>0</v>
      </c>
      <c r="AB43" s="10">
        <v>1</v>
      </c>
      <c r="AC43" s="14">
        <f>SUM(I43:AB43)</f>
        <v>9</v>
      </c>
      <c r="AD43" s="14">
        <f>D43+E43+F43+G43+H43+AC43</f>
        <v>20</v>
      </c>
    </row>
    <row r="44" spans="1:30" ht="78.75">
      <c r="A44" s="10">
        <v>40</v>
      </c>
      <c r="B44" s="10" t="s">
        <v>30</v>
      </c>
      <c r="C44" s="22" t="s">
        <v>156</v>
      </c>
      <c r="D44" s="10">
        <v>1</v>
      </c>
      <c r="E44" s="10">
        <v>2</v>
      </c>
      <c r="F44" s="10">
        <v>0.5</v>
      </c>
      <c r="G44" s="10">
        <v>1</v>
      </c>
      <c r="H44" s="10">
        <v>4</v>
      </c>
      <c r="I44" s="10">
        <v>1</v>
      </c>
      <c r="J44" s="10">
        <v>1</v>
      </c>
      <c r="K44" s="10">
        <v>0</v>
      </c>
      <c r="L44" s="10">
        <v>0</v>
      </c>
      <c r="M44" s="10">
        <v>0</v>
      </c>
      <c r="N44" s="10">
        <v>0</v>
      </c>
      <c r="O44" s="10">
        <v>0</v>
      </c>
      <c r="P44" s="10">
        <v>1</v>
      </c>
      <c r="Q44" s="10">
        <v>0</v>
      </c>
      <c r="R44" s="10">
        <v>1</v>
      </c>
      <c r="S44" s="10">
        <v>1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1</v>
      </c>
      <c r="Z44" s="10">
        <v>1</v>
      </c>
      <c r="AA44" s="10">
        <v>0</v>
      </c>
      <c r="AB44" s="10">
        <v>1</v>
      </c>
      <c r="AC44" s="14">
        <f>SUM(I44:AB44)</f>
        <v>8</v>
      </c>
      <c r="AD44" s="14">
        <f>D44+E44+F44+G44+H44+AC44</f>
        <v>16.5</v>
      </c>
    </row>
    <row r="45" spans="1:30" ht="63">
      <c r="A45" s="10">
        <v>41</v>
      </c>
      <c r="B45" s="10" t="s">
        <v>10</v>
      </c>
      <c r="C45" s="16" t="s">
        <v>163</v>
      </c>
      <c r="D45" s="10">
        <v>4</v>
      </c>
      <c r="E45" s="10">
        <v>4</v>
      </c>
      <c r="F45" s="10">
        <v>0.5</v>
      </c>
      <c r="G45" s="10">
        <v>0.5</v>
      </c>
      <c r="H45" s="10">
        <v>2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1</v>
      </c>
      <c r="O45" s="10">
        <v>0</v>
      </c>
      <c r="P45" s="10">
        <v>0</v>
      </c>
      <c r="Q45" s="10">
        <v>0</v>
      </c>
      <c r="R45" s="10">
        <v>1</v>
      </c>
      <c r="S45" s="10">
        <v>0</v>
      </c>
      <c r="T45" s="10">
        <v>0</v>
      </c>
      <c r="U45" s="10">
        <v>0</v>
      </c>
      <c r="V45" s="10">
        <v>1</v>
      </c>
      <c r="W45" s="10">
        <v>1</v>
      </c>
      <c r="X45" s="10">
        <v>0</v>
      </c>
      <c r="Y45" s="10">
        <v>0</v>
      </c>
      <c r="Z45" s="10">
        <v>0</v>
      </c>
      <c r="AA45" s="10">
        <v>1</v>
      </c>
      <c r="AB45" s="10">
        <v>0</v>
      </c>
      <c r="AC45" s="14">
        <f>SUM(I45:AB45)</f>
        <v>5</v>
      </c>
      <c r="AD45" s="14">
        <f>D45+E45+F45+G45+H45+AC45</f>
        <v>16</v>
      </c>
    </row>
    <row r="46" spans="1:30" ht="78.75">
      <c r="A46" s="10">
        <v>42</v>
      </c>
      <c r="B46" s="10" t="s">
        <v>32</v>
      </c>
      <c r="C46" s="22" t="s">
        <v>156</v>
      </c>
      <c r="D46" s="10">
        <v>3</v>
      </c>
      <c r="E46" s="10">
        <v>2</v>
      </c>
      <c r="F46" s="10">
        <v>1.5</v>
      </c>
      <c r="G46" s="10">
        <v>0</v>
      </c>
      <c r="H46" s="10">
        <v>1</v>
      </c>
      <c r="I46" s="10">
        <v>0</v>
      </c>
      <c r="J46" s="10">
        <v>1</v>
      </c>
      <c r="K46" s="10">
        <v>1</v>
      </c>
      <c r="L46" s="10">
        <v>0</v>
      </c>
      <c r="M46" s="10">
        <v>0</v>
      </c>
      <c r="N46" s="10">
        <v>0</v>
      </c>
      <c r="O46" s="10">
        <v>0</v>
      </c>
      <c r="P46" s="10">
        <v>0</v>
      </c>
      <c r="Q46" s="10">
        <v>0</v>
      </c>
      <c r="R46" s="10">
        <v>1</v>
      </c>
      <c r="S46" s="10">
        <v>1</v>
      </c>
      <c r="T46" s="10">
        <v>0</v>
      </c>
      <c r="U46" s="10">
        <v>0</v>
      </c>
      <c r="V46" s="10">
        <v>0</v>
      </c>
      <c r="W46" s="10">
        <v>1</v>
      </c>
      <c r="X46" s="10">
        <v>0</v>
      </c>
      <c r="Y46" s="10">
        <v>1</v>
      </c>
      <c r="Z46" s="10">
        <v>0</v>
      </c>
      <c r="AA46" s="10">
        <v>1</v>
      </c>
      <c r="AB46" s="10">
        <v>1</v>
      </c>
      <c r="AC46" s="14">
        <f>SUM(I46:AB46)</f>
        <v>8</v>
      </c>
      <c r="AD46" s="14">
        <f>D46+E46+F46+G46+H46+AC46</f>
        <v>15.5</v>
      </c>
    </row>
    <row r="47" spans="1:30" ht="78.75">
      <c r="A47" s="10">
        <v>43</v>
      </c>
      <c r="B47" s="10" t="s">
        <v>46</v>
      </c>
      <c r="C47" s="17" t="s">
        <v>170</v>
      </c>
      <c r="D47" s="10">
        <v>2</v>
      </c>
      <c r="E47" s="10">
        <v>2</v>
      </c>
      <c r="F47" s="10">
        <v>0.5</v>
      </c>
      <c r="G47" s="10">
        <v>0</v>
      </c>
      <c r="H47" s="10">
        <v>4</v>
      </c>
      <c r="I47" s="10">
        <v>0</v>
      </c>
      <c r="J47" s="10">
        <v>1</v>
      </c>
      <c r="K47" s="10">
        <v>0</v>
      </c>
      <c r="L47" s="10">
        <v>0</v>
      </c>
      <c r="M47" s="10">
        <v>0</v>
      </c>
      <c r="N47" s="10">
        <v>1</v>
      </c>
      <c r="O47" s="10">
        <v>0</v>
      </c>
      <c r="P47" s="10">
        <v>1</v>
      </c>
      <c r="Q47" s="10">
        <v>0</v>
      </c>
      <c r="R47" s="10">
        <v>0</v>
      </c>
      <c r="S47" s="10">
        <v>0</v>
      </c>
      <c r="T47" s="10">
        <v>0</v>
      </c>
      <c r="U47" s="10">
        <v>1</v>
      </c>
      <c r="V47" s="10">
        <v>0</v>
      </c>
      <c r="W47" s="10">
        <v>0</v>
      </c>
      <c r="X47" s="10">
        <v>0</v>
      </c>
      <c r="Y47" s="10">
        <v>0</v>
      </c>
      <c r="Z47" s="10">
        <v>1</v>
      </c>
      <c r="AA47" s="10">
        <v>1</v>
      </c>
      <c r="AB47" s="10">
        <v>1</v>
      </c>
      <c r="AC47" s="14">
        <f>SUM(I47:AB47)</f>
        <v>7</v>
      </c>
      <c r="AD47" s="14">
        <f>D47+E47+F47+G47+H47+AC47</f>
        <v>15.5</v>
      </c>
    </row>
    <row r="48" spans="1:30" ht="63">
      <c r="A48" s="10">
        <v>44</v>
      </c>
      <c r="B48" s="10" t="s">
        <v>12</v>
      </c>
      <c r="C48" s="18" t="s">
        <v>164</v>
      </c>
      <c r="D48" s="10">
        <v>0</v>
      </c>
      <c r="E48" s="10">
        <v>3</v>
      </c>
      <c r="F48" s="10">
        <v>1</v>
      </c>
      <c r="G48" s="10">
        <v>0</v>
      </c>
      <c r="H48" s="10">
        <v>0</v>
      </c>
      <c r="I48" s="10">
        <v>0</v>
      </c>
      <c r="J48" s="10">
        <v>1</v>
      </c>
      <c r="K48" s="10">
        <v>0</v>
      </c>
      <c r="L48" s="10">
        <v>1</v>
      </c>
      <c r="M48" s="10">
        <v>0</v>
      </c>
      <c r="N48" s="10">
        <v>0</v>
      </c>
      <c r="O48" s="10">
        <v>1</v>
      </c>
      <c r="P48" s="10">
        <v>0</v>
      </c>
      <c r="Q48" s="10">
        <v>1</v>
      </c>
      <c r="R48" s="10">
        <v>1</v>
      </c>
      <c r="S48" s="10">
        <v>0</v>
      </c>
      <c r="T48" s="10">
        <v>1</v>
      </c>
      <c r="U48" s="10">
        <v>0</v>
      </c>
      <c r="V48" s="10">
        <v>0</v>
      </c>
      <c r="W48" s="10">
        <v>1</v>
      </c>
      <c r="X48" s="10">
        <v>1</v>
      </c>
      <c r="Y48" s="10">
        <v>1</v>
      </c>
      <c r="Z48" s="10">
        <v>0</v>
      </c>
      <c r="AA48" s="10">
        <v>0</v>
      </c>
      <c r="AB48" s="10">
        <v>1</v>
      </c>
      <c r="AC48" s="14">
        <f>SUM(I48:AB48)</f>
        <v>10</v>
      </c>
      <c r="AD48" s="14">
        <f>D48+E48+F48+G48+H48+AC48</f>
        <v>14</v>
      </c>
    </row>
    <row r="49" spans="1:30" ht="47.25">
      <c r="A49" s="10">
        <v>45</v>
      </c>
      <c r="B49" s="10" t="s">
        <v>44</v>
      </c>
      <c r="C49" s="16" t="s">
        <v>148</v>
      </c>
      <c r="D49" s="10">
        <v>4</v>
      </c>
      <c r="E49" s="10">
        <v>2</v>
      </c>
      <c r="F49" s="10">
        <v>0.5</v>
      </c>
      <c r="G49" s="10">
        <v>1.5</v>
      </c>
      <c r="H49" s="10">
        <v>1</v>
      </c>
      <c r="I49" s="10">
        <v>0</v>
      </c>
      <c r="J49" s="10">
        <v>1</v>
      </c>
      <c r="K49" s="10">
        <v>1</v>
      </c>
      <c r="L49" s="10">
        <v>0</v>
      </c>
      <c r="M49" s="10">
        <v>0</v>
      </c>
      <c r="N49" s="10">
        <v>1</v>
      </c>
      <c r="O49" s="10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1</v>
      </c>
      <c r="Z49" s="10">
        <v>1</v>
      </c>
      <c r="AA49" s="10">
        <v>0</v>
      </c>
      <c r="AB49" s="10">
        <v>0</v>
      </c>
      <c r="AC49" s="14">
        <f>SUM(I49:AB49)</f>
        <v>5</v>
      </c>
      <c r="AD49" s="14">
        <f>D49+E49+F49+G49+H49+AC49</f>
        <v>14</v>
      </c>
    </row>
    <row r="50" spans="1:30" ht="94.5">
      <c r="A50" s="10">
        <v>46</v>
      </c>
      <c r="B50" s="10" t="s">
        <v>66</v>
      </c>
      <c r="C50" s="16" t="s">
        <v>155</v>
      </c>
      <c r="D50" s="10">
        <v>3</v>
      </c>
      <c r="E50" s="10">
        <v>3</v>
      </c>
      <c r="F50" s="10">
        <v>0</v>
      </c>
      <c r="G50" s="10">
        <v>1</v>
      </c>
      <c r="H50" s="10">
        <v>2</v>
      </c>
      <c r="I50" s="10">
        <v>0</v>
      </c>
      <c r="J50" s="10">
        <v>1</v>
      </c>
      <c r="K50" s="10">
        <v>0</v>
      </c>
      <c r="L50" s="10">
        <v>0</v>
      </c>
      <c r="M50" s="10">
        <v>0</v>
      </c>
      <c r="N50" s="10">
        <v>0</v>
      </c>
      <c r="O50" s="10">
        <v>1</v>
      </c>
      <c r="P50" s="10">
        <v>1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1</v>
      </c>
      <c r="W50" s="10">
        <v>1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4">
        <f>SUM(I50:AB50)</f>
        <v>5</v>
      </c>
      <c r="AD50" s="14">
        <f>D50+E50+F50+G50+H50+AC50</f>
        <v>14</v>
      </c>
    </row>
    <row r="51" spans="1:30" ht="63">
      <c r="A51" s="10">
        <v>47</v>
      </c>
      <c r="B51" s="10" t="s">
        <v>37</v>
      </c>
      <c r="C51" s="21" t="s">
        <v>168</v>
      </c>
      <c r="D51" s="10">
        <v>6</v>
      </c>
      <c r="E51" s="10">
        <v>3</v>
      </c>
      <c r="F51" s="10">
        <v>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0</v>
      </c>
      <c r="P51" s="10">
        <v>0</v>
      </c>
      <c r="Q51" s="10">
        <v>0</v>
      </c>
      <c r="R51" s="10">
        <v>1</v>
      </c>
      <c r="S51" s="10">
        <v>0</v>
      </c>
      <c r="T51" s="10">
        <v>0</v>
      </c>
      <c r="U51" s="10">
        <v>0</v>
      </c>
      <c r="V51" s="10">
        <v>0</v>
      </c>
      <c r="W51" s="10">
        <v>1</v>
      </c>
      <c r="X51" s="10">
        <v>1</v>
      </c>
      <c r="Y51" s="10">
        <v>0</v>
      </c>
      <c r="Z51" s="10">
        <v>0</v>
      </c>
      <c r="AA51" s="10">
        <v>0</v>
      </c>
      <c r="AB51" s="10">
        <v>1</v>
      </c>
      <c r="AC51" s="14">
        <f>SUM(I51:AB51)</f>
        <v>4</v>
      </c>
      <c r="AD51" s="14">
        <f>D51+E51+F51+G51+H51+AC51</f>
        <v>13</v>
      </c>
    </row>
    <row r="52" spans="1:30" ht="78.75">
      <c r="A52" s="10">
        <v>48</v>
      </c>
      <c r="B52" s="10" t="s">
        <v>58</v>
      </c>
      <c r="C52" s="22" t="s">
        <v>156</v>
      </c>
      <c r="D52" s="10">
        <v>3</v>
      </c>
      <c r="E52" s="10">
        <v>0</v>
      </c>
      <c r="F52" s="10">
        <v>1</v>
      </c>
      <c r="G52" s="10">
        <v>2</v>
      </c>
      <c r="H52" s="10">
        <v>1</v>
      </c>
      <c r="I52" s="10">
        <v>0</v>
      </c>
      <c r="J52" s="10">
        <v>0</v>
      </c>
      <c r="K52" s="10">
        <v>0</v>
      </c>
      <c r="L52" s="10">
        <v>1</v>
      </c>
      <c r="M52" s="10">
        <v>0</v>
      </c>
      <c r="N52" s="10">
        <v>0</v>
      </c>
      <c r="O52" s="10">
        <v>1</v>
      </c>
      <c r="P52" s="10">
        <v>1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1</v>
      </c>
      <c r="Y52" s="10">
        <v>1</v>
      </c>
      <c r="Z52" s="10">
        <v>1</v>
      </c>
      <c r="AA52" s="10">
        <v>0</v>
      </c>
      <c r="AB52" s="10">
        <v>0</v>
      </c>
      <c r="AC52" s="14">
        <f>SUM(I52:AB52)</f>
        <v>6</v>
      </c>
      <c r="AD52" s="14">
        <f>D52+E52+F52+G52+H52+AC52</f>
        <v>13</v>
      </c>
    </row>
    <row r="53" spans="1:30" ht="63">
      <c r="A53" s="10">
        <v>49</v>
      </c>
      <c r="B53" s="10" t="s">
        <v>19</v>
      </c>
      <c r="C53" s="16" t="s">
        <v>146</v>
      </c>
      <c r="D53" s="10">
        <v>1</v>
      </c>
      <c r="E53" s="10">
        <v>3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1</v>
      </c>
      <c r="L53" s="10">
        <v>0</v>
      </c>
      <c r="M53" s="10">
        <v>0</v>
      </c>
      <c r="N53" s="10">
        <v>1</v>
      </c>
      <c r="O53" s="10">
        <v>1</v>
      </c>
      <c r="P53" s="10">
        <v>1</v>
      </c>
      <c r="Q53" s="10">
        <v>0</v>
      </c>
      <c r="R53" s="10">
        <v>0</v>
      </c>
      <c r="S53" s="10">
        <v>0</v>
      </c>
      <c r="T53" s="10">
        <v>1</v>
      </c>
      <c r="U53" s="10">
        <v>0</v>
      </c>
      <c r="V53" s="10">
        <v>1</v>
      </c>
      <c r="W53" s="10">
        <v>0</v>
      </c>
      <c r="X53" s="10">
        <v>0</v>
      </c>
      <c r="Y53" s="10">
        <v>1</v>
      </c>
      <c r="Z53" s="10">
        <v>0</v>
      </c>
      <c r="AA53" s="10">
        <v>0</v>
      </c>
      <c r="AB53" s="10">
        <v>1</v>
      </c>
      <c r="AC53" s="14">
        <f>SUM(I53:AB53)</f>
        <v>8</v>
      </c>
      <c r="AD53" s="14">
        <f>D53+E53+F53+G53+H53+AC53</f>
        <v>12</v>
      </c>
    </row>
    <row r="54" spans="1:30" ht="63">
      <c r="A54" s="10">
        <v>50</v>
      </c>
      <c r="B54" s="10" t="s">
        <v>33</v>
      </c>
      <c r="C54" s="21" t="s">
        <v>168</v>
      </c>
      <c r="D54" s="10">
        <v>2</v>
      </c>
      <c r="E54" s="10">
        <v>0</v>
      </c>
      <c r="F54" s="10">
        <v>1</v>
      </c>
      <c r="G54" s="10">
        <v>0</v>
      </c>
      <c r="H54" s="10">
        <v>0</v>
      </c>
      <c r="I54" s="10">
        <v>0</v>
      </c>
      <c r="J54" s="10">
        <v>1</v>
      </c>
      <c r="K54" s="10">
        <v>0</v>
      </c>
      <c r="L54" s="10">
        <v>0</v>
      </c>
      <c r="M54" s="10">
        <v>1</v>
      </c>
      <c r="N54" s="10">
        <v>1</v>
      </c>
      <c r="O54" s="10">
        <v>1</v>
      </c>
      <c r="P54" s="10">
        <v>0</v>
      </c>
      <c r="Q54" s="10">
        <v>0</v>
      </c>
      <c r="R54" s="10">
        <v>0</v>
      </c>
      <c r="S54" s="10">
        <v>1</v>
      </c>
      <c r="T54" s="10">
        <v>0</v>
      </c>
      <c r="U54" s="10">
        <v>0</v>
      </c>
      <c r="V54" s="10">
        <v>1</v>
      </c>
      <c r="W54" s="10">
        <v>1</v>
      </c>
      <c r="X54" s="10">
        <v>0</v>
      </c>
      <c r="Y54" s="10">
        <v>1</v>
      </c>
      <c r="Z54" s="10">
        <v>0</v>
      </c>
      <c r="AA54" s="10">
        <v>0</v>
      </c>
      <c r="AB54" s="10">
        <v>1</v>
      </c>
      <c r="AC54" s="14">
        <f>SUM(I54:AB54)</f>
        <v>9</v>
      </c>
      <c r="AD54" s="14">
        <f>D54+E54+F54+G54+H54+AC54</f>
        <v>12</v>
      </c>
    </row>
    <row r="55" spans="1:30" ht="63">
      <c r="A55" s="10">
        <v>51</v>
      </c>
      <c r="B55" s="10" t="s">
        <v>5</v>
      </c>
      <c r="C55" s="16" t="s">
        <v>157</v>
      </c>
      <c r="D55" s="10">
        <v>2</v>
      </c>
      <c r="E55" s="10">
        <v>0</v>
      </c>
      <c r="F55" s="10">
        <v>0.5</v>
      </c>
      <c r="G55" s="10">
        <v>2</v>
      </c>
      <c r="H55" s="10">
        <v>2</v>
      </c>
      <c r="I55" s="10">
        <v>1</v>
      </c>
      <c r="J55" s="10">
        <v>1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1</v>
      </c>
      <c r="Q55" s="10">
        <v>0</v>
      </c>
      <c r="R55" s="10">
        <v>0</v>
      </c>
      <c r="S55" s="10">
        <v>1</v>
      </c>
      <c r="T55" s="10">
        <v>0</v>
      </c>
      <c r="U55" s="10">
        <v>0</v>
      </c>
      <c r="V55" s="10">
        <v>0</v>
      </c>
      <c r="W55" s="10">
        <v>1</v>
      </c>
      <c r="X55" s="10">
        <v>0</v>
      </c>
      <c r="Y55" s="10">
        <v>0</v>
      </c>
      <c r="Z55" s="10">
        <v>0</v>
      </c>
      <c r="AA55" s="10">
        <v>0</v>
      </c>
      <c r="AB55" s="10">
        <v>0</v>
      </c>
      <c r="AC55" s="14">
        <f>SUM(I55:AB55)</f>
        <v>5</v>
      </c>
      <c r="AD55" s="14">
        <f>D55+E55+F55+G55+H55+AC55</f>
        <v>11.5</v>
      </c>
    </row>
    <row r="56" spans="1:30" ht="63">
      <c r="A56" s="10">
        <v>52</v>
      </c>
      <c r="B56" s="10" t="s">
        <v>61</v>
      </c>
      <c r="C56" s="18" t="s">
        <v>164</v>
      </c>
      <c r="D56" s="10">
        <v>2</v>
      </c>
      <c r="E56" s="10">
        <v>2</v>
      </c>
      <c r="F56" s="10">
        <v>0</v>
      </c>
      <c r="G56" s="10">
        <v>1.5</v>
      </c>
      <c r="H56" s="10">
        <v>0</v>
      </c>
      <c r="I56" s="10">
        <v>0</v>
      </c>
      <c r="J56" s="10">
        <v>1</v>
      </c>
      <c r="K56" s="10">
        <v>0</v>
      </c>
      <c r="L56" s="10">
        <v>0</v>
      </c>
      <c r="M56" s="10">
        <v>1</v>
      </c>
      <c r="N56" s="10">
        <v>1</v>
      </c>
      <c r="O56" s="10">
        <v>0</v>
      </c>
      <c r="P56" s="10">
        <v>0</v>
      </c>
      <c r="Q56" s="10">
        <v>0</v>
      </c>
      <c r="R56" s="10">
        <v>0</v>
      </c>
      <c r="S56" s="10">
        <v>1</v>
      </c>
      <c r="T56" s="10">
        <v>0</v>
      </c>
      <c r="U56" s="10">
        <v>0</v>
      </c>
      <c r="V56" s="10">
        <v>0</v>
      </c>
      <c r="W56" s="10">
        <v>1</v>
      </c>
      <c r="X56" s="10">
        <v>0</v>
      </c>
      <c r="Y56" s="10">
        <v>0</v>
      </c>
      <c r="Z56" s="10">
        <v>0</v>
      </c>
      <c r="AA56" s="10">
        <v>1</v>
      </c>
      <c r="AB56" s="10">
        <v>0</v>
      </c>
      <c r="AC56" s="14">
        <f>SUM(I56:AB56)</f>
        <v>6</v>
      </c>
      <c r="AD56" s="14">
        <f>D56+E56+F56+G56+H56+AC56</f>
        <v>11.5</v>
      </c>
    </row>
    <row r="57" spans="1:30" ht="78.75">
      <c r="A57" s="10">
        <v>53</v>
      </c>
      <c r="B57" s="10" t="s">
        <v>63</v>
      </c>
      <c r="C57" s="17" t="s">
        <v>173</v>
      </c>
      <c r="D57" s="10">
        <v>1</v>
      </c>
      <c r="E57" s="10">
        <v>5</v>
      </c>
      <c r="F57" s="10">
        <v>0.5</v>
      </c>
      <c r="G57" s="10">
        <v>0</v>
      </c>
      <c r="H57" s="10">
        <v>1</v>
      </c>
      <c r="I57" s="10">
        <v>0</v>
      </c>
      <c r="J57" s="10">
        <v>1</v>
      </c>
      <c r="K57" s="10">
        <v>0</v>
      </c>
      <c r="L57" s="10">
        <v>0</v>
      </c>
      <c r="M57" s="10">
        <v>1</v>
      </c>
      <c r="N57" s="10">
        <v>0</v>
      </c>
      <c r="O57" s="10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1</v>
      </c>
      <c r="Y57" s="10">
        <v>0</v>
      </c>
      <c r="Z57" s="10">
        <v>1</v>
      </c>
      <c r="AA57" s="10">
        <v>0</v>
      </c>
      <c r="AB57" s="10">
        <v>0</v>
      </c>
      <c r="AC57" s="14">
        <f>SUM(I57:AB57)</f>
        <v>4</v>
      </c>
      <c r="AD57" s="14">
        <f>D57+E57+F57+G57+H57+AC57</f>
        <v>11.5</v>
      </c>
    </row>
    <row r="58" spans="1:30" ht="63">
      <c r="A58" s="10">
        <v>54</v>
      </c>
      <c r="B58" s="10" t="s">
        <v>60</v>
      </c>
      <c r="C58" s="23" t="s">
        <v>171</v>
      </c>
      <c r="D58" s="10">
        <v>0</v>
      </c>
      <c r="E58" s="10">
        <v>2</v>
      </c>
      <c r="F58" s="10">
        <v>0</v>
      </c>
      <c r="G58" s="10">
        <v>0</v>
      </c>
      <c r="H58" s="10">
        <v>0</v>
      </c>
      <c r="I58" s="10">
        <v>0</v>
      </c>
      <c r="J58" s="10">
        <v>0</v>
      </c>
      <c r="K58" s="10">
        <v>1</v>
      </c>
      <c r="L58" s="10">
        <v>0</v>
      </c>
      <c r="M58" s="10">
        <v>0</v>
      </c>
      <c r="N58" s="10">
        <v>1</v>
      </c>
      <c r="O58" s="10">
        <v>1</v>
      </c>
      <c r="P58" s="10">
        <v>0</v>
      </c>
      <c r="Q58" s="10">
        <v>0</v>
      </c>
      <c r="R58" s="10">
        <v>1</v>
      </c>
      <c r="S58" s="10">
        <v>0</v>
      </c>
      <c r="T58" s="10">
        <v>1</v>
      </c>
      <c r="U58" s="10">
        <v>0</v>
      </c>
      <c r="V58" s="10">
        <v>1</v>
      </c>
      <c r="W58" s="10">
        <v>0</v>
      </c>
      <c r="X58" s="10">
        <v>0</v>
      </c>
      <c r="Y58" s="10">
        <v>1</v>
      </c>
      <c r="Z58" s="10">
        <v>1</v>
      </c>
      <c r="AA58" s="10">
        <v>0</v>
      </c>
      <c r="AB58" s="10">
        <v>0</v>
      </c>
      <c r="AC58" s="14">
        <f>SUM(I58:AB58)</f>
        <v>8</v>
      </c>
      <c r="AD58" s="14">
        <f>D58+E58+F58+G58+H58+AC58</f>
        <v>10</v>
      </c>
    </row>
    <row r="59" spans="1:30" ht="63">
      <c r="A59" s="10">
        <v>55</v>
      </c>
      <c r="B59" s="10" t="s">
        <v>25</v>
      </c>
      <c r="C59" s="21" t="s">
        <v>168</v>
      </c>
      <c r="D59" s="10">
        <v>1</v>
      </c>
      <c r="E59" s="10">
        <v>3</v>
      </c>
      <c r="F59" s="10">
        <v>0</v>
      </c>
      <c r="G59" s="10">
        <v>1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1</v>
      </c>
      <c r="N59" s="10">
        <v>0</v>
      </c>
      <c r="O59" s="10">
        <v>0</v>
      </c>
      <c r="P59" s="10">
        <v>0</v>
      </c>
      <c r="Q59" s="10">
        <v>1</v>
      </c>
      <c r="R59" s="10">
        <v>1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10">
        <v>0</v>
      </c>
      <c r="AB59" s="10">
        <v>1</v>
      </c>
      <c r="AC59" s="14">
        <f>SUM(I59:AB59)</f>
        <v>4</v>
      </c>
      <c r="AD59" s="14">
        <f>D59+E59+F59+G59+H59+AC59</f>
        <v>9</v>
      </c>
    </row>
    <row r="60" spans="1:30" ht="63">
      <c r="A60" s="10">
        <v>56</v>
      </c>
      <c r="B60" s="10" t="s">
        <v>59</v>
      </c>
      <c r="C60" s="21" t="s">
        <v>168</v>
      </c>
      <c r="D60" s="10">
        <v>2</v>
      </c>
      <c r="E60" s="10">
        <v>0</v>
      </c>
      <c r="F60" s="10">
        <v>1</v>
      </c>
      <c r="G60" s="10">
        <v>0</v>
      </c>
      <c r="H60" s="10">
        <v>1</v>
      </c>
      <c r="I60" s="10">
        <v>1</v>
      </c>
      <c r="J60" s="10">
        <v>0</v>
      </c>
      <c r="K60" s="10">
        <v>0</v>
      </c>
      <c r="L60" s="10">
        <v>1</v>
      </c>
      <c r="M60" s="10">
        <v>0</v>
      </c>
      <c r="N60" s="10">
        <v>0</v>
      </c>
      <c r="O60" s="10">
        <v>0</v>
      </c>
      <c r="P60" s="10">
        <v>1</v>
      </c>
      <c r="Q60" s="10">
        <v>1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1</v>
      </c>
      <c r="Z60" s="10">
        <v>0</v>
      </c>
      <c r="AA60" s="10">
        <v>0</v>
      </c>
      <c r="AB60" s="10">
        <v>0</v>
      </c>
      <c r="AC60" s="14">
        <f>SUM(I60:AB60)</f>
        <v>5</v>
      </c>
      <c r="AD60" s="14">
        <f>D60+E60+F60+G60+H60+AC60</f>
        <v>9</v>
      </c>
    </row>
    <row r="61" spans="1:30" ht="47.25">
      <c r="A61" s="10">
        <v>57</v>
      </c>
      <c r="B61" s="10" t="s">
        <v>65</v>
      </c>
      <c r="C61" s="18" t="s">
        <v>166</v>
      </c>
      <c r="D61" s="10">
        <v>0</v>
      </c>
      <c r="E61" s="10">
        <v>3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1</v>
      </c>
      <c r="L61" s="10">
        <v>1</v>
      </c>
      <c r="M61" s="10">
        <v>1</v>
      </c>
      <c r="N61" s="10">
        <v>0</v>
      </c>
      <c r="O61" s="10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1</v>
      </c>
      <c r="X61" s="10">
        <v>0</v>
      </c>
      <c r="Y61" s="10">
        <v>0</v>
      </c>
      <c r="Z61" s="10">
        <v>0</v>
      </c>
      <c r="AA61" s="10">
        <v>0</v>
      </c>
      <c r="AB61" s="10">
        <v>1</v>
      </c>
      <c r="AC61" s="14">
        <f>SUM(I61:AB61)</f>
        <v>5</v>
      </c>
      <c r="AD61" s="14">
        <f>D61+E61+F61+G61+H61+AC61</f>
        <v>8</v>
      </c>
    </row>
    <row r="62" spans="1:30" ht="63">
      <c r="A62" s="10">
        <v>58</v>
      </c>
      <c r="B62" s="10" t="s">
        <v>47</v>
      </c>
      <c r="C62" s="23" t="s">
        <v>171</v>
      </c>
      <c r="D62" s="10">
        <v>0</v>
      </c>
      <c r="E62" s="10">
        <v>0</v>
      </c>
      <c r="F62" s="10">
        <v>0.5</v>
      </c>
      <c r="G62" s="10">
        <v>0</v>
      </c>
      <c r="H62" s="10">
        <v>0</v>
      </c>
      <c r="I62" s="10">
        <v>1</v>
      </c>
      <c r="J62" s="10">
        <v>0</v>
      </c>
      <c r="K62" s="10">
        <v>0</v>
      </c>
      <c r="L62" s="10">
        <v>0</v>
      </c>
      <c r="M62" s="10">
        <v>0</v>
      </c>
      <c r="N62" s="10">
        <v>1</v>
      </c>
      <c r="O62" s="10">
        <v>0</v>
      </c>
      <c r="P62" s="10">
        <v>0</v>
      </c>
      <c r="Q62" s="10">
        <v>0</v>
      </c>
      <c r="R62" s="10">
        <v>0</v>
      </c>
      <c r="S62" s="10">
        <v>0</v>
      </c>
      <c r="T62" s="10">
        <v>1</v>
      </c>
      <c r="U62" s="10">
        <v>1</v>
      </c>
      <c r="V62" s="10">
        <v>0</v>
      </c>
      <c r="W62" s="10">
        <v>1</v>
      </c>
      <c r="X62" s="10">
        <v>0</v>
      </c>
      <c r="Y62" s="10">
        <v>0</v>
      </c>
      <c r="Z62" s="10">
        <v>1</v>
      </c>
      <c r="AA62" s="10">
        <v>0</v>
      </c>
      <c r="AB62" s="10">
        <v>0</v>
      </c>
      <c r="AC62" s="14">
        <f>SUM(I62:AB62)</f>
        <v>6</v>
      </c>
      <c r="AD62" s="14">
        <f>D62+E62+F62+G62+H62+AC62</f>
        <v>6.5</v>
      </c>
    </row>
    <row r="63" spans="1:30" ht="63">
      <c r="A63" s="10">
        <v>59</v>
      </c>
      <c r="B63" s="10" t="s">
        <v>29</v>
      </c>
      <c r="C63" s="21" t="s">
        <v>168</v>
      </c>
      <c r="D63" s="10">
        <v>0</v>
      </c>
      <c r="E63" s="10">
        <v>3</v>
      </c>
      <c r="F63" s="10">
        <v>0.5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1</v>
      </c>
      <c r="X63" s="10">
        <v>0</v>
      </c>
      <c r="Y63" s="10">
        <v>0</v>
      </c>
      <c r="Z63" s="10">
        <v>0</v>
      </c>
      <c r="AA63" s="10">
        <v>0</v>
      </c>
      <c r="AB63" s="10">
        <v>1</v>
      </c>
      <c r="AC63" s="14">
        <f>SUM(I63:AB63)</f>
        <v>2</v>
      </c>
      <c r="AD63" s="14">
        <f>D63+E63+F63+G63+H63+AC63</f>
        <v>5.5</v>
      </c>
    </row>
    <row r="64" spans="1:30" ht="63">
      <c r="A64" s="10">
        <v>60</v>
      </c>
      <c r="B64" s="10" t="s">
        <v>23</v>
      </c>
      <c r="C64" s="18" t="s">
        <v>147</v>
      </c>
      <c r="D64" s="10">
        <v>1</v>
      </c>
      <c r="E64" s="10">
        <v>3</v>
      </c>
      <c r="F64" s="10">
        <v>0</v>
      </c>
      <c r="G64" s="10">
        <v>0</v>
      </c>
      <c r="H64" s="10">
        <v>1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10">
        <v>0</v>
      </c>
      <c r="AB64" s="10">
        <v>0</v>
      </c>
      <c r="AC64" s="14">
        <f>SUM(I64:AB64)</f>
        <v>0</v>
      </c>
      <c r="AD64" s="14">
        <f>D64+E64+F64+G64+H64+AC64</f>
        <v>5</v>
      </c>
    </row>
    <row r="65" spans="1:30" ht="78.75">
      <c r="A65" s="10">
        <v>61</v>
      </c>
      <c r="B65" s="10" t="s">
        <v>4</v>
      </c>
      <c r="C65" s="22" t="s">
        <v>156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1</v>
      </c>
      <c r="K65" s="10">
        <v>0</v>
      </c>
      <c r="L65" s="10">
        <v>1</v>
      </c>
      <c r="M65" s="10">
        <v>1</v>
      </c>
      <c r="N65" s="10">
        <v>0</v>
      </c>
      <c r="O65" s="10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1</v>
      </c>
      <c r="AA65" s="10">
        <v>0</v>
      </c>
      <c r="AB65" s="10">
        <v>0</v>
      </c>
      <c r="AC65" s="14">
        <f>SUM(I65:AB65)</f>
        <v>4</v>
      </c>
      <c r="AD65" s="14">
        <f>D65+E65+F65+G65+H65+AC65</f>
        <v>4</v>
      </c>
    </row>
    <row r="66" spans="1:30" ht="63">
      <c r="A66" s="10">
        <v>62</v>
      </c>
      <c r="B66" s="10" t="s">
        <v>57</v>
      </c>
      <c r="C66" s="23" t="s">
        <v>171</v>
      </c>
      <c r="D66" s="10">
        <v>0</v>
      </c>
      <c r="E66" s="10">
        <v>2</v>
      </c>
      <c r="F66" s="10">
        <v>0</v>
      </c>
      <c r="G66" s="10">
        <v>0</v>
      </c>
      <c r="H66" s="10">
        <v>0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1</v>
      </c>
      <c r="W66" s="10">
        <v>0</v>
      </c>
      <c r="X66" s="10">
        <v>1</v>
      </c>
      <c r="Y66" s="10">
        <v>0</v>
      </c>
      <c r="Z66" s="10">
        <v>0</v>
      </c>
      <c r="AA66" s="10">
        <v>0</v>
      </c>
      <c r="AB66" s="10">
        <v>0</v>
      </c>
      <c r="AC66" s="14">
        <f>SUM(I66:AB66)</f>
        <v>2</v>
      </c>
      <c r="AD66" s="14">
        <f>D66+E66+F66+G66+H66+AC66</f>
        <v>4</v>
      </c>
    </row>
    <row r="67" spans="1:30" ht="51.75" customHeight="1">
      <c r="A67" s="10">
        <v>63</v>
      </c>
      <c r="B67" s="10" t="s">
        <v>11</v>
      </c>
      <c r="C67" s="18" t="s">
        <v>164</v>
      </c>
      <c r="D67" s="10">
        <v>0</v>
      </c>
      <c r="E67" s="10">
        <v>0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1</v>
      </c>
      <c r="O67" s="10">
        <v>0</v>
      </c>
      <c r="P67" s="10">
        <v>1</v>
      </c>
      <c r="Q67" s="10">
        <v>0</v>
      </c>
      <c r="R67" s="10">
        <v>0</v>
      </c>
      <c r="S67" s="10">
        <v>0</v>
      </c>
      <c r="T67" s="10">
        <v>1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10">
        <v>0</v>
      </c>
      <c r="AB67" s="10">
        <v>0</v>
      </c>
      <c r="AC67" s="14">
        <f>SUM(I67:AB67)</f>
        <v>3</v>
      </c>
      <c r="AD67" s="14">
        <f>D67+E67+F67+G67+H67+AC67</f>
        <v>3</v>
      </c>
    </row>
  </sheetData>
  <mergeCells count="9">
    <mergeCell ref="A2:A3"/>
    <mergeCell ref="B2:B3"/>
    <mergeCell ref="A1:AB1"/>
    <mergeCell ref="AD1:AD3"/>
    <mergeCell ref="AC1:AC3"/>
    <mergeCell ref="D2:G2"/>
    <mergeCell ref="I2:AB2"/>
    <mergeCell ref="C2:C3"/>
    <mergeCell ref="A4:C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D49"/>
  <sheetViews>
    <sheetView workbookViewId="0">
      <selection activeCell="AD1" sqref="AD1:AD3"/>
    </sheetView>
  </sheetViews>
  <sheetFormatPr defaultColWidth="9.140625" defaultRowHeight="15.75"/>
  <cols>
    <col min="1" max="1" width="9.140625" style="1"/>
    <col min="2" max="2" width="12.140625" style="1" customWidth="1"/>
    <col min="3" max="3" width="47.85546875" style="1" customWidth="1"/>
    <col min="4" max="7" width="9.140625" style="1"/>
    <col min="8" max="8" width="16.28515625" style="1" customWidth="1"/>
    <col min="9" max="28" width="9.140625" style="1"/>
    <col min="29" max="29" width="11.7109375" style="1" customWidth="1"/>
    <col min="30" max="16384" width="9.140625" style="1"/>
  </cols>
  <sheetData>
    <row r="1" spans="1:30" ht="21" customHeight="1">
      <c r="A1" s="2" t="s">
        <v>201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 t="s">
        <v>198</v>
      </c>
      <c r="AD1" s="3" t="s">
        <v>199</v>
      </c>
    </row>
    <row r="2" spans="1:30" ht="49.5" customHeight="1">
      <c r="A2" s="4" t="s">
        <v>0</v>
      </c>
      <c r="B2" s="5" t="s">
        <v>196</v>
      </c>
      <c r="C2" s="5" t="s">
        <v>144</v>
      </c>
      <c r="D2" s="6" t="s">
        <v>1</v>
      </c>
      <c r="E2" s="6"/>
      <c r="F2" s="6"/>
      <c r="G2" s="6"/>
      <c r="H2" s="7" t="s">
        <v>2</v>
      </c>
      <c r="I2" s="6" t="s">
        <v>3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3"/>
      <c r="AD2" s="3"/>
    </row>
    <row r="3" spans="1:30">
      <c r="A3" s="8"/>
      <c r="B3" s="9"/>
      <c r="C3" s="9"/>
      <c r="D3" s="10">
        <v>1</v>
      </c>
      <c r="E3" s="10">
        <v>2</v>
      </c>
      <c r="F3" s="10">
        <v>3</v>
      </c>
      <c r="G3" s="10">
        <v>4</v>
      </c>
      <c r="H3" s="10">
        <v>1</v>
      </c>
      <c r="I3" s="10">
        <v>1</v>
      </c>
      <c r="J3" s="10">
        <v>2</v>
      </c>
      <c r="K3" s="10">
        <v>3</v>
      </c>
      <c r="L3" s="10">
        <v>4</v>
      </c>
      <c r="M3" s="10">
        <v>5</v>
      </c>
      <c r="N3" s="10">
        <v>6</v>
      </c>
      <c r="O3" s="10">
        <v>7</v>
      </c>
      <c r="P3" s="10">
        <v>8</v>
      </c>
      <c r="Q3" s="10">
        <v>9</v>
      </c>
      <c r="R3" s="10">
        <v>10</v>
      </c>
      <c r="S3" s="10">
        <v>11</v>
      </c>
      <c r="T3" s="10">
        <v>12</v>
      </c>
      <c r="U3" s="10">
        <v>13</v>
      </c>
      <c r="V3" s="10">
        <v>14</v>
      </c>
      <c r="W3" s="10">
        <v>15</v>
      </c>
      <c r="X3" s="10">
        <v>16</v>
      </c>
      <c r="Y3" s="10">
        <v>17</v>
      </c>
      <c r="Z3" s="10">
        <v>18</v>
      </c>
      <c r="AA3" s="10">
        <v>19</v>
      </c>
      <c r="AB3" s="10">
        <v>20</v>
      </c>
      <c r="AC3" s="3"/>
      <c r="AD3" s="3"/>
    </row>
    <row r="4" spans="1:30" ht="29.25" customHeight="1">
      <c r="A4" s="11" t="s">
        <v>197</v>
      </c>
      <c r="B4" s="12"/>
      <c r="C4" s="13"/>
      <c r="D4" s="14">
        <v>15</v>
      </c>
      <c r="E4" s="14">
        <v>15</v>
      </c>
      <c r="F4" s="14">
        <v>15</v>
      </c>
      <c r="G4" s="14">
        <v>15</v>
      </c>
      <c r="H4" s="14">
        <v>20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>
        <v>1</v>
      </c>
      <c r="O4" s="15">
        <v>1</v>
      </c>
      <c r="P4" s="15">
        <v>1</v>
      </c>
      <c r="Q4" s="15">
        <v>1</v>
      </c>
      <c r="R4" s="15">
        <v>1</v>
      </c>
      <c r="S4" s="15">
        <v>1</v>
      </c>
      <c r="T4" s="15">
        <v>1</v>
      </c>
      <c r="U4" s="15">
        <v>1</v>
      </c>
      <c r="V4" s="15">
        <v>1</v>
      </c>
      <c r="W4" s="15">
        <v>1</v>
      </c>
      <c r="X4" s="15">
        <v>1</v>
      </c>
      <c r="Y4" s="15">
        <v>1</v>
      </c>
      <c r="Z4" s="15">
        <v>1</v>
      </c>
      <c r="AA4" s="15">
        <v>1</v>
      </c>
      <c r="AB4" s="15">
        <v>1</v>
      </c>
      <c r="AC4" s="14">
        <f>SUM(I4:AB4)</f>
        <v>20</v>
      </c>
      <c r="AD4" s="14">
        <f>D4+E4+F4+G4+H4+AC4</f>
        <v>100</v>
      </c>
    </row>
    <row r="5" spans="1:30" ht="63">
      <c r="A5" s="10">
        <v>1</v>
      </c>
      <c r="B5" s="10" t="s">
        <v>68</v>
      </c>
      <c r="C5" s="24" t="s">
        <v>151</v>
      </c>
      <c r="D5" s="10">
        <v>9</v>
      </c>
      <c r="E5" s="10">
        <v>12</v>
      </c>
      <c r="F5" s="10">
        <v>2</v>
      </c>
      <c r="G5" s="10">
        <v>15</v>
      </c>
      <c r="H5" s="10">
        <v>6</v>
      </c>
      <c r="I5" s="10">
        <v>1</v>
      </c>
      <c r="J5" s="10">
        <v>1</v>
      </c>
      <c r="K5" s="10">
        <v>0</v>
      </c>
      <c r="L5" s="10">
        <v>1</v>
      </c>
      <c r="M5" s="10">
        <v>0</v>
      </c>
      <c r="N5" s="10">
        <v>0</v>
      </c>
      <c r="O5" s="10">
        <v>1</v>
      </c>
      <c r="P5" s="10">
        <v>1</v>
      </c>
      <c r="Q5" s="10">
        <v>0</v>
      </c>
      <c r="R5" s="10">
        <v>1</v>
      </c>
      <c r="S5" s="10">
        <v>1</v>
      </c>
      <c r="T5" s="10">
        <v>1</v>
      </c>
      <c r="U5" s="10">
        <v>0</v>
      </c>
      <c r="V5" s="10">
        <v>1</v>
      </c>
      <c r="W5" s="10">
        <v>0</v>
      </c>
      <c r="X5" s="10">
        <v>0</v>
      </c>
      <c r="Y5" s="10">
        <v>0</v>
      </c>
      <c r="Z5" s="10">
        <v>0</v>
      </c>
      <c r="AA5" s="10">
        <v>1</v>
      </c>
      <c r="AB5" s="10">
        <v>1</v>
      </c>
      <c r="AC5" s="14">
        <f>SUM(I5:AB5)</f>
        <v>11</v>
      </c>
      <c r="AD5" s="14">
        <f>D5+E5+F5+G5+H5+AC5</f>
        <v>55</v>
      </c>
    </row>
    <row r="6" spans="1:30" ht="47.25">
      <c r="A6" s="10">
        <v>2</v>
      </c>
      <c r="B6" s="10" t="s">
        <v>110</v>
      </c>
      <c r="C6" s="24" t="s">
        <v>148</v>
      </c>
      <c r="D6" s="10">
        <v>8</v>
      </c>
      <c r="E6" s="10">
        <v>11.5</v>
      </c>
      <c r="F6" s="10">
        <v>1</v>
      </c>
      <c r="G6" s="10">
        <v>10</v>
      </c>
      <c r="H6" s="10">
        <v>12</v>
      </c>
      <c r="I6" s="10">
        <v>1</v>
      </c>
      <c r="J6" s="10">
        <v>1</v>
      </c>
      <c r="K6" s="10">
        <v>0</v>
      </c>
      <c r="L6" s="10">
        <v>0</v>
      </c>
      <c r="M6" s="10">
        <v>0</v>
      </c>
      <c r="N6" s="10">
        <v>1</v>
      </c>
      <c r="O6" s="10">
        <v>1</v>
      </c>
      <c r="P6" s="10">
        <v>0</v>
      </c>
      <c r="Q6" s="10">
        <v>0</v>
      </c>
      <c r="R6" s="10">
        <v>1</v>
      </c>
      <c r="S6" s="10">
        <v>1</v>
      </c>
      <c r="T6" s="10">
        <v>1</v>
      </c>
      <c r="U6" s="10">
        <v>0</v>
      </c>
      <c r="V6" s="10">
        <v>1</v>
      </c>
      <c r="W6" s="10">
        <v>0</v>
      </c>
      <c r="X6" s="10">
        <v>0</v>
      </c>
      <c r="Y6" s="10">
        <v>1</v>
      </c>
      <c r="Z6" s="10">
        <v>0</v>
      </c>
      <c r="AA6" s="10">
        <v>1</v>
      </c>
      <c r="AB6" s="10">
        <v>1</v>
      </c>
      <c r="AC6" s="14">
        <f>SUM(I6:AB6)</f>
        <v>11</v>
      </c>
      <c r="AD6" s="14">
        <f>D6+E6+F6+G6+H6+AC6</f>
        <v>53.5</v>
      </c>
    </row>
    <row r="7" spans="1:30" ht="47.25">
      <c r="A7" s="10">
        <v>3</v>
      </c>
      <c r="B7" s="10" t="s">
        <v>67</v>
      </c>
      <c r="C7" s="20" t="s">
        <v>203</v>
      </c>
      <c r="D7" s="10">
        <v>8</v>
      </c>
      <c r="E7" s="10">
        <v>12</v>
      </c>
      <c r="F7" s="10">
        <v>12</v>
      </c>
      <c r="G7" s="10">
        <v>11</v>
      </c>
      <c r="H7" s="10">
        <v>3</v>
      </c>
      <c r="I7" s="10">
        <v>0</v>
      </c>
      <c r="J7" s="10">
        <v>0</v>
      </c>
      <c r="K7" s="10">
        <v>0</v>
      </c>
      <c r="L7" s="10">
        <v>1</v>
      </c>
      <c r="M7" s="10">
        <v>0</v>
      </c>
      <c r="N7" s="10">
        <v>1</v>
      </c>
      <c r="O7" s="10">
        <v>1</v>
      </c>
      <c r="P7" s="10">
        <v>0</v>
      </c>
      <c r="Q7" s="10">
        <v>0</v>
      </c>
      <c r="R7" s="10">
        <v>0</v>
      </c>
      <c r="S7" s="10">
        <v>0</v>
      </c>
      <c r="T7" s="10">
        <v>1</v>
      </c>
      <c r="U7" s="10">
        <v>0</v>
      </c>
      <c r="V7" s="10">
        <v>1</v>
      </c>
      <c r="W7" s="10">
        <v>1</v>
      </c>
      <c r="X7" s="10">
        <v>0</v>
      </c>
      <c r="Y7" s="10">
        <v>0</v>
      </c>
      <c r="Z7" s="10">
        <v>0</v>
      </c>
      <c r="AA7" s="10">
        <v>0</v>
      </c>
      <c r="AB7" s="10">
        <v>0</v>
      </c>
      <c r="AC7" s="14">
        <f>SUM(I7:AB7)</f>
        <v>6</v>
      </c>
      <c r="AD7" s="14">
        <f>D7+E7+F7+G7+H7+AC7</f>
        <v>52</v>
      </c>
    </row>
    <row r="8" spans="1:30" ht="63">
      <c r="A8" s="10">
        <v>4</v>
      </c>
      <c r="B8" s="10" t="s">
        <v>69</v>
      </c>
      <c r="C8" s="20" t="s">
        <v>167</v>
      </c>
      <c r="D8" s="10">
        <v>5</v>
      </c>
      <c r="E8" s="10">
        <v>9</v>
      </c>
      <c r="F8" s="10">
        <v>9.5</v>
      </c>
      <c r="G8" s="10">
        <v>11</v>
      </c>
      <c r="H8" s="10">
        <v>2</v>
      </c>
      <c r="I8" s="10">
        <v>1</v>
      </c>
      <c r="J8" s="10">
        <v>1</v>
      </c>
      <c r="K8" s="10">
        <v>0</v>
      </c>
      <c r="L8" s="10">
        <v>1</v>
      </c>
      <c r="M8" s="10">
        <v>0</v>
      </c>
      <c r="N8" s="10">
        <v>1</v>
      </c>
      <c r="O8" s="10">
        <v>0</v>
      </c>
      <c r="P8" s="10">
        <v>0</v>
      </c>
      <c r="Q8" s="10">
        <v>0</v>
      </c>
      <c r="R8" s="10">
        <v>1</v>
      </c>
      <c r="S8" s="10">
        <v>1</v>
      </c>
      <c r="T8" s="10">
        <v>0</v>
      </c>
      <c r="U8" s="10">
        <v>0</v>
      </c>
      <c r="V8" s="10">
        <v>1</v>
      </c>
      <c r="W8" s="10">
        <v>1</v>
      </c>
      <c r="X8" s="10">
        <v>0</v>
      </c>
      <c r="Y8" s="10">
        <v>0</v>
      </c>
      <c r="Z8" s="10">
        <v>1</v>
      </c>
      <c r="AA8" s="10">
        <v>0</v>
      </c>
      <c r="AB8" s="10">
        <v>1</v>
      </c>
      <c r="AC8" s="14">
        <f>SUM(I8:AB8)</f>
        <v>10</v>
      </c>
      <c r="AD8" s="14">
        <f>D8+E8+F8+G8+H8+AC8</f>
        <v>46.5</v>
      </c>
    </row>
    <row r="9" spans="1:30" ht="63">
      <c r="A9" s="10">
        <v>5</v>
      </c>
      <c r="B9" s="10" t="s">
        <v>71</v>
      </c>
      <c r="C9" s="20" t="s">
        <v>167</v>
      </c>
      <c r="D9" s="10">
        <v>9</v>
      </c>
      <c r="E9" s="10">
        <v>8</v>
      </c>
      <c r="F9" s="10">
        <v>3</v>
      </c>
      <c r="G9" s="10">
        <v>14.5</v>
      </c>
      <c r="H9" s="10">
        <v>4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1</v>
      </c>
      <c r="O9" s="10">
        <v>1</v>
      </c>
      <c r="P9" s="10">
        <v>1</v>
      </c>
      <c r="Q9" s="10">
        <v>0</v>
      </c>
      <c r="R9" s="10">
        <v>0</v>
      </c>
      <c r="S9" s="10">
        <v>0</v>
      </c>
      <c r="T9" s="10">
        <v>1</v>
      </c>
      <c r="U9" s="10">
        <v>1</v>
      </c>
      <c r="V9" s="10">
        <v>1</v>
      </c>
      <c r="W9" s="10">
        <v>1</v>
      </c>
      <c r="X9" s="10">
        <v>0</v>
      </c>
      <c r="Y9" s="10">
        <v>0</v>
      </c>
      <c r="Z9" s="10">
        <v>0</v>
      </c>
      <c r="AA9" s="10">
        <v>0</v>
      </c>
      <c r="AB9" s="10">
        <v>0</v>
      </c>
      <c r="AC9" s="14">
        <f>SUM(I9:AB9)</f>
        <v>7</v>
      </c>
      <c r="AD9" s="14">
        <f>D9+E9+F9+G9+H9+AC9</f>
        <v>45.5</v>
      </c>
    </row>
    <row r="10" spans="1:30" ht="47.25">
      <c r="A10" s="10">
        <v>6</v>
      </c>
      <c r="B10" s="10" t="s">
        <v>104</v>
      </c>
      <c r="C10" s="7" t="s">
        <v>203</v>
      </c>
      <c r="D10" s="10">
        <v>5</v>
      </c>
      <c r="E10" s="10">
        <v>12</v>
      </c>
      <c r="F10" s="10">
        <v>4</v>
      </c>
      <c r="G10" s="10">
        <v>13.5</v>
      </c>
      <c r="H10" s="10">
        <v>1</v>
      </c>
      <c r="I10" s="10">
        <v>0</v>
      </c>
      <c r="J10" s="10">
        <v>0</v>
      </c>
      <c r="K10" s="10">
        <v>1</v>
      </c>
      <c r="L10" s="10">
        <v>1</v>
      </c>
      <c r="M10" s="10">
        <v>0</v>
      </c>
      <c r="N10" s="10">
        <v>1</v>
      </c>
      <c r="O10" s="10">
        <v>1</v>
      </c>
      <c r="P10" s="10">
        <v>1</v>
      </c>
      <c r="Q10" s="10">
        <v>0</v>
      </c>
      <c r="R10" s="10">
        <v>1</v>
      </c>
      <c r="S10" s="10">
        <v>0</v>
      </c>
      <c r="T10" s="10">
        <v>0</v>
      </c>
      <c r="U10" s="10">
        <v>1</v>
      </c>
      <c r="V10" s="10">
        <v>1</v>
      </c>
      <c r="W10" s="10">
        <v>0</v>
      </c>
      <c r="X10" s="10">
        <v>1</v>
      </c>
      <c r="Y10" s="10">
        <v>0</v>
      </c>
      <c r="Z10" s="10">
        <v>0</v>
      </c>
      <c r="AA10" s="10">
        <v>0</v>
      </c>
      <c r="AB10" s="10">
        <v>1</v>
      </c>
      <c r="AC10" s="14">
        <f>SUM(I10:AB10)</f>
        <v>10</v>
      </c>
      <c r="AD10" s="14">
        <f>D10+E10+F10+G10+H10+AC10</f>
        <v>45.5</v>
      </c>
    </row>
    <row r="11" spans="1:30" ht="47.25">
      <c r="A11" s="10">
        <v>7</v>
      </c>
      <c r="B11" s="10" t="s">
        <v>88</v>
      </c>
      <c r="C11" s="24" t="s">
        <v>176</v>
      </c>
      <c r="D11" s="10">
        <v>8</v>
      </c>
      <c r="E11" s="10">
        <v>12</v>
      </c>
      <c r="F11" s="10">
        <v>0.5</v>
      </c>
      <c r="G11" s="10">
        <v>8.5</v>
      </c>
      <c r="H11" s="10">
        <v>4</v>
      </c>
      <c r="I11" s="10">
        <v>0</v>
      </c>
      <c r="J11" s="10">
        <v>1</v>
      </c>
      <c r="K11" s="10">
        <v>0</v>
      </c>
      <c r="L11" s="10">
        <v>1</v>
      </c>
      <c r="M11" s="10">
        <v>1</v>
      </c>
      <c r="N11" s="10">
        <v>0</v>
      </c>
      <c r="O11" s="10">
        <v>1</v>
      </c>
      <c r="P11" s="10">
        <v>0</v>
      </c>
      <c r="Q11" s="10">
        <v>1</v>
      </c>
      <c r="R11" s="10">
        <v>1</v>
      </c>
      <c r="S11" s="10">
        <v>1</v>
      </c>
      <c r="T11" s="10">
        <v>0</v>
      </c>
      <c r="U11" s="10">
        <v>0</v>
      </c>
      <c r="V11" s="10">
        <v>1</v>
      </c>
      <c r="W11" s="10">
        <v>1</v>
      </c>
      <c r="X11" s="10">
        <v>0</v>
      </c>
      <c r="Y11" s="10">
        <v>0</v>
      </c>
      <c r="Z11" s="10">
        <v>0</v>
      </c>
      <c r="AA11" s="10">
        <v>1</v>
      </c>
      <c r="AB11" s="10">
        <v>0</v>
      </c>
      <c r="AC11" s="14">
        <f>SUM(I11:AB11)</f>
        <v>10</v>
      </c>
      <c r="AD11" s="14">
        <f>D11+E11+F11+G11+H11+AC11</f>
        <v>43</v>
      </c>
    </row>
    <row r="12" spans="1:30" ht="47.25">
      <c r="A12" s="10">
        <v>8</v>
      </c>
      <c r="B12" s="10" t="s">
        <v>108</v>
      </c>
      <c r="C12" s="24" t="s">
        <v>148</v>
      </c>
      <c r="D12" s="10">
        <v>7</v>
      </c>
      <c r="E12" s="10">
        <v>12</v>
      </c>
      <c r="F12" s="10">
        <v>4</v>
      </c>
      <c r="G12" s="10">
        <v>11.5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1</v>
      </c>
      <c r="O12" s="10">
        <v>1</v>
      </c>
      <c r="P12" s="10">
        <v>1</v>
      </c>
      <c r="Q12" s="10">
        <v>0</v>
      </c>
      <c r="R12" s="10">
        <v>0</v>
      </c>
      <c r="S12" s="10">
        <v>0</v>
      </c>
      <c r="T12" s="10">
        <v>1</v>
      </c>
      <c r="U12" s="10">
        <v>0</v>
      </c>
      <c r="V12" s="10">
        <v>1</v>
      </c>
      <c r="W12" s="10">
        <v>1</v>
      </c>
      <c r="X12" s="10">
        <v>0</v>
      </c>
      <c r="Y12" s="10">
        <v>0</v>
      </c>
      <c r="Z12" s="10">
        <v>0</v>
      </c>
      <c r="AA12" s="10">
        <v>0</v>
      </c>
      <c r="AB12" s="10">
        <v>1</v>
      </c>
      <c r="AC12" s="14">
        <f>SUM(I12:AB12)</f>
        <v>7</v>
      </c>
      <c r="AD12" s="14">
        <f>D12+E12+F12+G12+H12+AC12</f>
        <v>41.5</v>
      </c>
    </row>
    <row r="13" spans="1:30" ht="63">
      <c r="A13" s="10">
        <v>9</v>
      </c>
      <c r="B13" s="10" t="s">
        <v>85</v>
      </c>
      <c r="C13" s="25" t="s">
        <v>184</v>
      </c>
      <c r="D13" s="10">
        <v>8</v>
      </c>
      <c r="E13" s="10">
        <v>9</v>
      </c>
      <c r="F13" s="10">
        <v>1</v>
      </c>
      <c r="G13" s="10">
        <v>8.5</v>
      </c>
      <c r="H13" s="10">
        <v>1</v>
      </c>
      <c r="I13" s="10">
        <v>1</v>
      </c>
      <c r="J13" s="10">
        <v>1</v>
      </c>
      <c r="K13" s="10">
        <v>0</v>
      </c>
      <c r="L13" s="10">
        <v>0</v>
      </c>
      <c r="M13" s="10">
        <v>0</v>
      </c>
      <c r="N13" s="10">
        <v>1</v>
      </c>
      <c r="O13" s="10">
        <v>1</v>
      </c>
      <c r="P13" s="10">
        <v>1</v>
      </c>
      <c r="Q13" s="10">
        <v>1</v>
      </c>
      <c r="R13" s="10">
        <v>1</v>
      </c>
      <c r="S13" s="10">
        <v>0</v>
      </c>
      <c r="T13" s="10">
        <v>1</v>
      </c>
      <c r="U13" s="10">
        <v>0</v>
      </c>
      <c r="V13" s="10">
        <v>0</v>
      </c>
      <c r="W13" s="10">
        <v>0</v>
      </c>
      <c r="X13" s="10">
        <v>0</v>
      </c>
      <c r="Y13" s="10">
        <v>0</v>
      </c>
      <c r="Z13" s="10">
        <v>0</v>
      </c>
      <c r="AA13" s="10">
        <v>0</v>
      </c>
      <c r="AB13" s="10">
        <v>1</v>
      </c>
      <c r="AC13" s="14">
        <f>SUM(I13:AB13)</f>
        <v>9</v>
      </c>
      <c r="AD13" s="14">
        <f>D13+E13+F13+G13+H13+AC13</f>
        <v>36.5</v>
      </c>
    </row>
    <row r="14" spans="1:30" ht="47.25">
      <c r="A14" s="10">
        <v>10</v>
      </c>
      <c r="B14" s="10" t="s">
        <v>106</v>
      </c>
      <c r="C14" s="24" t="s">
        <v>163</v>
      </c>
      <c r="D14" s="10">
        <v>6</v>
      </c>
      <c r="E14" s="10">
        <v>13.5</v>
      </c>
      <c r="F14" s="10">
        <v>0</v>
      </c>
      <c r="G14" s="10">
        <v>5.5</v>
      </c>
      <c r="H14" s="10">
        <v>3</v>
      </c>
      <c r="I14" s="10">
        <v>0</v>
      </c>
      <c r="J14" s="10">
        <v>1</v>
      </c>
      <c r="K14" s="10">
        <v>1</v>
      </c>
      <c r="L14" s="10">
        <v>0</v>
      </c>
      <c r="M14" s="10">
        <v>0</v>
      </c>
      <c r="N14" s="10">
        <v>0</v>
      </c>
      <c r="O14" s="10">
        <v>1</v>
      </c>
      <c r="P14" s="10">
        <v>1</v>
      </c>
      <c r="Q14" s="10">
        <v>0</v>
      </c>
      <c r="R14" s="10">
        <v>0</v>
      </c>
      <c r="S14" s="10">
        <v>0</v>
      </c>
      <c r="T14" s="10">
        <v>0</v>
      </c>
      <c r="U14" s="10">
        <v>1</v>
      </c>
      <c r="V14" s="10">
        <v>1</v>
      </c>
      <c r="W14" s="10">
        <v>1</v>
      </c>
      <c r="X14" s="10">
        <v>0</v>
      </c>
      <c r="Y14" s="10">
        <v>1</v>
      </c>
      <c r="Z14" s="10">
        <v>0</v>
      </c>
      <c r="AA14" s="10">
        <v>0</v>
      </c>
      <c r="AB14" s="10">
        <v>0</v>
      </c>
      <c r="AC14" s="14">
        <f>SUM(I14:AB14)</f>
        <v>8</v>
      </c>
      <c r="AD14" s="14">
        <f>D14+E14+F14+G14+H14+AC14</f>
        <v>36</v>
      </c>
    </row>
    <row r="15" spans="1:30" ht="47.25">
      <c r="A15" s="10">
        <v>11</v>
      </c>
      <c r="B15" s="10" t="s">
        <v>78</v>
      </c>
      <c r="C15" s="16" t="s">
        <v>175</v>
      </c>
      <c r="D15" s="10">
        <v>9</v>
      </c>
      <c r="E15" s="10">
        <v>13.5</v>
      </c>
      <c r="F15" s="10">
        <v>0.5</v>
      </c>
      <c r="G15" s="10">
        <v>4</v>
      </c>
      <c r="H15" s="10">
        <v>2</v>
      </c>
      <c r="I15" s="10">
        <v>0</v>
      </c>
      <c r="J15" s="10">
        <v>1</v>
      </c>
      <c r="K15" s="10">
        <v>0</v>
      </c>
      <c r="L15" s="10">
        <v>1</v>
      </c>
      <c r="M15" s="10">
        <v>0</v>
      </c>
      <c r="N15" s="10">
        <v>1</v>
      </c>
      <c r="O15" s="10">
        <v>0</v>
      </c>
      <c r="P15" s="10">
        <v>1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1</v>
      </c>
      <c r="W15" s="10">
        <v>1</v>
      </c>
      <c r="X15" s="10">
        <v>0</v>
      </c>
      <c r="Y15" s="10">
        <v>0</v>
      </c>
      <c r="Z15" s="10">
        <v>0</v>
      </c>
      <c r="AA15" s="10">
        <v>0</v>
      </c>
      <c r="AB15" s="10">
        <v>0</v>
      </c>
      <c r="AC15" s="14">
        <f>SUM(I15:AB15)</f>
        <v>6</v>
      </c>
      <c r="AD15" s="14">
        <f>D15+E15+F15+G15+H15+AC15</f>
        <v>35</v>
      </c>
    </row>
    <row r="16" spans="1:30" ht="78.75">
      <c r="A16" s="10">
        <v>12</v>
      </c>
      <c r="B16" s="10" t="s">
        <v>91</v>
      </c>
      <c r="C16" s="17" t="s">
        <v>162</v>
      </c>
      <c r="D16" s="10">
        <v>8</v>
      </c>
      <c r="E16" s="10">
        <v>10</v>
      </c>
      <c r="F16" s="10">
        <v>0</v>
      </c>
      <c r="G16" s="10">
        <v>8</v>
      </c>
      <c r="H16" s="10">
        <v>3</v>
      </c>
      <c r="I16" s="10">
        <v>0</v>
      </c>
      <c r="J16" s="10">
        <v>1</v>
      </c>
      <c r="K16" s="10">
        <v>0</v>
      </c>
      <c r="L16" s="10">
        <v>1</v>
      </c>
      <c r="M16" s="10">
        <v>0</v>
      </c>
      <c r="N16" s="10">
        <v>0</v>
      </c>
      <c r="O16" s="10">
        <v>0</v>
      </c>
      <c r="P16" s="10">
        <v>1</v>
      </c>
      <c r="Q16" s="10">
        <v>1</v>
      </c>
      <c r="R16" s="10">
        <v>0</v>
      </c>
      <c r="S16" s="10">
        <v>0</v>
      </c>
      <c r="T16" s="10">
        <v>1</v>
      </c>
      <c r="U16" s="10">
        <v>0</v>
      </c>
      <c r="V16" s="10">
        <v>0</v>
      </c>
      <c r="W16" s="10">
        <v>0</v>
      </c>
      <c r="X16" s="10">
        <v>0</v>
      </c>
      <c r="Y16" s="10">
        <v>1</v>
      </c>
      <c r="Z16" s="10">
        <v>0</v>
      </c>
      <c r="AA16" s="10">
        <v>0</v>
      </c>
      <c r="AB16" s="10">
        <v>0</v>
      </c>
      <c r="AC16" s="14">
        <f>SUM(I16:AB16)</f>
        <v>6</v>
      </c>
      <c r="AD16" s="14">
        <f>D16+E16+F16+G16+H16+AC16</f>
        <v>35</v>
      </c>
    </row>
    <row r="17" spans="1:30" ht="47.25">
      <c r="A17" s="10">
        <v>13</v>
      </c>
      <c r="B17" s="10" t="s">
        <v>97</v>
      </c>
      <c r="C17" s="24" t="s">
        <v>148</v>
      </c>
      <c r="D17" s="10">
        <v>4</v>
      </c>
      <c r="E17" s="10">
        <v>13.5</v>
      </c>
      <c r="F17" s="10">
        <v>0.5</v>
      </c>
      <c r="G17" s="10">
        <v>5.5</v>
      </c>
      <c r="H17" s="10">
        <v>3</v>
      </c>
      <c r="I17" s="10">
        <v>0</v>
      </c>
      <c r="J17" s="10">
        <v>1</v>
      </c>
      <c r="K17" s="10">
        <v>0</v>
      </c>
      <c r="L17" s="10">
        <v>0</v>
      </c>
      <c r="M17" s="10">
        <v>0</v>
      </c>
      <c r="N17" s="10">
        <v>1</v>
      </c>
      <c r="O17" s="10">
        <v>0</v>
      </c>
      <c r="P17" s="10">
        <v>1</v>
      </c>
      <c r="Q17" s="10">
        <v>0</v>
      </c>
      <c r="R17" s="10">
        <v>1</v>
      </c>
      <c r="S17" s="10">
        <v>0</v>
      </c>
      <c r="T17" s="10">
        <v>0</v>
      </c>
      <c r="U17" s="10">
        <v>0</v>
      </c>
      <c r="V17" s="10">
        <v>1</v>
      </c>
      <c r="W17" s="10">
        <v>0</v>
      </c>
      <c r="X17" s="10">
        <v>0</v>
      </c>
      <c r="Y17" s="10">
        <v>0</v>
      </c>
      <c r="Z17" s="10">
        <v>0</v>
      </c>
      <c r="AA17" s="10">
        <v>1</v>
      </c>
      <c r="AB17" s="10">
        <v>1</v>
      </c>
      <c r="AC17" s="14">
        <f>SUM(I17:AB17)</f>
        <v>7</v>
      </c>
      <c r="AD17" s="14">
        <f>D17+E17+F17+G17+H17+AC17</f>
        <v>33.5</v>
      </c>
    </row>
    <row r="18" spans="1:30" ht="47.25">
      <c r="A18" s="10">
        <v>14</v>
      </c>
      <c r="B18" s="10" t="s">
        <v>75</v>
      </c>
      <c r="C18" s="20" t="s">
        <v>203</v>
      </c>
      <c r="D18" s="10">
        <v>5</v>
      </c>
      <c r="E18" s="10">
        <v>6</v>
      </c>
      <c r="F18" s="10">
        <v>3</v>
      </c>
      <c r="G18" s="10">
        <v>4</v>
      </c>
      <c r="H18" s="10">
        <v>4</v>
      </c>
      <c r="I18" s="10">
        <v>0</v>
      </c>
      <c r="J18" s="10">
        <v>1</v>
      </c>
      <c r="K18" s="10">
        <v>0</v>
      </c>
      <c r="L18" s="10">
        <v>1</v>
      </c>
      <c r="M18" s="10">
        <v>0</v>
      </c>
      <c r="N18" s="10">
        <v>0</v>
      </c>
      <c r="O18" s="10">
        <v>1</v>
      </c>
      <c r="P18" s="10">
        <v>1</v>
      </c>
      <c r="Q18" s="10">
        <v>0</v>
      </c>
      <c r="R18" s="10">
        <v>1</v>
      </c>
      <c r="S18" s="10">
        <v>0</v>
      </c>
      <c r="T18" s="10">
        <v>0</v>
      </c>
      <c r="U18" s="10">
        <v>1</v>
      </c>
      <c r="V18" s="10">
        <v>0</v>
      </c>
      <c r="W18" s="10">
        <v>1</v>
      </c>
      <c r="X18" s="10">
        <v>0</v>
      </c>
      <c r="Y18" s="10">
        <v>1</v>
      </c>
      <c r="Z18" s="10">
        <v>0</v>
      </c>
      <c r="AA18" s="10">
        <v>1</v>
      </c>
      <c r="AB18" s="10">
        <v>1</v>
      </c>
      <c r="AC18" s="14">
        <f>SUM(I18:AB18)</f>
        <v>10</v>
      </c>
      <c r="AD18" s="14">
        <f>D18+E18+F18+G18+H18+AC18</f>
        <v>32</v>
      </c>
    </row>
    <row r="19" spans="1:30" ht="47.25">
      <c r="A19" s="10">
        <v>15</v>
      </c>
      <c r="B19" s="10" t="s">
        <v>101</v>
      </c>
      <c r="C19" s="26" t="s">
        <v>149</v>
      </c>
      <c r="D19" s="10">
        <v>4</v>
      </c>
      <c r="E19" s="10">
        <v>10</v>
      </c>
      <c r="F19" s="10">
        <v>1.5</v>
      </c>
      <c r="G19" s="10">
        <v>4.5</v>
      </c>
      <c r="H19" s="10">
        <v>2</v>
      </c>
      <c r="I19" s="10">
        <v>0</v>
      </c>
      <c r="J19" s="10">
        <v>1</v>
      </c>
      <c r="K19" s="10">
        <v>1</v>
      </c>
      <c r="L19" s="10">
        <v>0</v>
      </c>
      <c r="M19" s="10">
        <v>0</v>
      </c>
      <c r="N19" s="10">
        <v>1</v>
      </c>
      <c r="O19" s="10">
        <v>0</v>
      </c>
      <c r="P19" s="10">
        <v>1</v>
      </c>
      <c r="Q19" s="10">
        <v>0</v>
      </c>
      <c r="R19" s="10">
        <v>1</v>
      </c>
      <c r="S19" s="10">
        <v>1</v>
      </c>
      <c r="T19" s="10">
        <v>0</v>
      </c>
      <c r="U19" s="10">
        <v>1</v>
      </c>
      <c r="V19" s="10">
        <v>1</v>
      </c>
      <c r="W19" s="10">
        <v>1</v>
      </c>
      <c r="X19" s="10">
        <v>0</v>
      </c>
      <c r="Y19" s="10">
        <v>0</v>
      </c>
      <c r="Z19" s="10">
        <v>0</v>
      </c>
      <c r="AA19" s="10">
        <v>1</v>
      </c>
      <c r="AB19" s="10">
        <v>0</v>
      </c>
      <c r="AC19" s="14">
        <f>SUM(I19:AB19)</f>
        <v>10</v>
      </c>
      <c r="AD19" s="14">
        <f>D19+E19+F19+G19+H19+AC19</f>
        <v>32</v>
      </c>
    </row>
    <row r="20" spans="1:30" ht="47.25">
      <c r="A20" s="10">
        <v>16</v>
      </c>
      <c r="B20" s="10" t="s">
        <v>80</v>
      </c>
      <c r="C20" s="24" t="s">
        <v>176</v>
      </c>
      <c r="D20" s="10">
        <v>6</v>
      </c>
      <c r="E20" s="10">
        <v>5</v>
      </c>
      <c r="F20" s="10">
        <v>1.5</v>
      </c>
      <c r="G20" s="10">
        <v>6</v>
      </c>
      <c r="H20" s="10">
        <v>2</v>
      </c>
      <c r="I20" s="10">
        <v>1</v>
      </c>
      <c r="J20" s="10">
        <v>1</v>
      </c>
      <c r="K20" s="10">
        <v>0</v>
      </c>
      <c r="L20" s="10">
        <v>0</v>
      </c>
      <c r="M20" s="10">
        <v>0</v>
      </c>
      <c r="N20" s="10">
        <v>1</v>
      </c>
      <c r="O20" s="10">
        <v>0</v>
      </c>
      <c r="P20" s="10">
        <v>0</v>
      </c>
      <c r="Q20" s="10">
        <v>0</v>
      </c>
      <c r="R20" s="10">
        <v>1</v>
      </c>
      <c r="S20" s="10">
        <v>1</v>
      </c>
      <c r="T20" s="10">
        <v>0</v>
      </c>
      <c r="U20" s="10">
        <v>1</v>
      </c>
      <c r="V20" s="10">
        <v>1</v>
      </c>
      <c r="W20" s="10">
        <v>1</v>
      </c>
      <c r="X20" s="10">
        <v>0</v>
      </c>
      <c r="Y20" s="10">
        <v>1</v>
      </c>
      <c r="Z20" s="10">
        <v>1</v>
      </c>
      <c r="AA20" s="10">
        <v>1</v>
      </c>
      <c r="AB20" s="10">
        <v>0</v>
      </c>
      <c r="AC20" s="14">
        <f>SUM(I20:AB20)</f>
        <v>11</v>
      </c>
      <c r="AD20" s="14">
        <f>D20+E20+F20+G20+H20+AC20</f>
        <v>31.5</v>
      </c>
    </row>
    <row r="21" spans="1:30" ht="63">
      <c r="A21" s="10">
        <v>17</v>
      </c>
      <c r="B21" s="10" t="s">
        <v>87</v>
      </c>
      <c r="C21" s="18" t="s">
        <v>180</v>
      </c>
      <c r="D21" s="10">
        <v>8</v>
      </c>
      <c r="E21" s="10">
        <v>0</v>
      </c>
      <c r="F21" s="10">
        <v>2</v>
      </c>
      <c r="G21" s="10">
        <v>13</v>
      </c>
      <c r="H21" s="10">
        <v>2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1</v>
      </c>
      <c r="O21" s="10">
        <v>1</v>
      </c>
      <c r="P21" s="10">
        <v>1</v>
      </c>
      <c r="Q21" s="10">
        <v>0</v>
      </c>
      <c r="R21" s="10">
        <v>1</v>
      </c>
      <c r="S21" s="10">
        <v>0</v>
      </c>
      <c r="T21" s="10">
        <v>0</v>
      </c>
      <c r="U21" s="10">
        <v>0</v>
      </c>
      <c r="V21" s="10">
        <v>1</v>
      </c>
      <c r="W21" s="10">
        <v>1</v>
      </c>
      <c r="X21" s="10">
        <v>0</v>
      </c>
      <c r="Y21" s="10">
        <v>0</v>
      </c>
      <c r="Z21" s="10">
        <v>0</v>
      </c>
      <c r="AA21" s="10">
        <v>0</v>
      </c>
      <c r="AB21" s="10">
        <v>0</v>
      </c>
      <c r="AC21" s="14">
        <f>SUM(I21:AB21)</f>
        <v>6</v>
      </c>
      <c r="AD21" s="14">
        <f>D21+E21+F21+G21+H21+AC21</f>
        <v>31</v>
      </c>
    </row>
    <row r="22" spans="1:30" ht="47.25">
      <c r="A22" s="10">
        <v>18</v>
      </c>
      <c r="B22" s="10" t="s">
        <v>95</v>
      </c>
      <c r="C22" s="24" t="s">
        <v>149</v>
      </c>
      <c r="D22" s="10">
        <v>3</v>
      </c>
      <c r="E22" s="10">
        <v>9</v>
      </c>
      <c r="F22" s="10">
        <v>0.5</v>
      </c>
      <c r="G22" s="10">
        <v>6.5</v>
      </c>
      <c r="H22" s="10">
        <v>3</v>
      </c>
      <c r="I22" s="10">
        <v>0</v>
      </c>
      <c r="J22" s="10">
        <v>1</v>
      </c>
      <c r="K22" s="10">
        <v>1</v>
      </c>
      <c r="L22" s="10">
        <v>1</v>
      </c>
      <c r="M22" s="10">
        <v>0</v>
      </c>
      <c r="N22" s="10">
        <v>0</v>
      </c>
      <c r="O22" s="10">
        <v>0</v>
      </c>
      <c r="P22" s="10">
        <v>1</v>
      </c>
      <c r="Q22" s="10">
        <v>1</v>
      </c>
      <c r="R22" s="10">
        <v>1</v>
      </c>
      <c r="S22" s="10">
        <v>1</v>
      </c>
      <c r="T22" s="10">
        <v>0</v>
      </c>
      <c r="U22" s="10">
        <v>0</v>
      </c>
      <c r="V22" s="10">
        <v>0</v>
      </c>
      <c r="W22" s="10">
        <v>1</v>
      </c>
      <c r="X22" s="10">
        <v>0</v>
      </c>
      <c r="Y22" s="10">
        <v>0</v>
      </c>
      <c r="Z22" s="10">
        <v>1</v>
      </c>
      <c r="AA22" s="10">
        <v>0</v>
      </c>
      <c r="AB22" s="10">
        <v>0</v>
      </c>
      <c r="AC22" s="14">
        <f>SUM(I22:AB22)</f>
        <v>9</v>
      </c>
      <c r="AD22" s="14">
        <f>D22+E22+F22+G22+H22+AC22</f>
        <v>31</v>
      </c>
    </row>
    <row r="23" spans="1:30" ht="47.25">
      <c r="A23" s="10">
        <v>19</v>
      </c>
      <c r="B23" s="10" t="s">
        <v>103</v>
      </c>
      <c r="C23" s="24" t="s">
        <v>169</v>
      </c>
      <c r="D23" s="10">
        <v>7.5</v>
      </c>
      <c r="E23" s="10">
        <v>7</v>
      </c>
      <c r="F23" s="10">
        <v>3</v>
      </c>
      <c r="G23" s="10">
        <v>2.5</v>
      </c>
      <c r="H23" s="10">
        <v>4</v>
      </c>
      <c r="I23" s="10">
        <v>0</v>
      </c>
      <c r="J23" s="10">
        <v>0</v>
      </c>
      <c r="K23" s="10">
        <v>1</v>
      </c>
      <c r="L23" s="10">
        <v>1</v>
      </c>
      <c r="M23" s="10">
        <v>0</v>
      </c>
      <c r="N23" s="10">
        <v>1</v>
      </c>
      <c r="O23" s="10">
        <v>0</v>
      </c>
      <c r="P23" s="10">
        <v>1</v>
      </c>
      <c r="Q23" s="10">
        <v>0</v>
      </c>
      <c r="R23" s="10">
        <v>0</v>
      </c>
      <c r="S23" s="10">
        <v>1</v>
      </c>
      <c r="T23" s="10">
        <v>0</v>
      </c>
      <c r="U23" s="10">
        <v>0</v>
      </c>
      <c r="V23" s="10">
        <v>1</v>
      </c>
      <c r="W23" s="10">
        <v>0</v>
      </c>
      <c r="X23" s="10">
        <v>0</v>
      </c>
      <c r="Y23" s="10">
        <v>0</v>
      </c>
      <c r="Z23" s="10">
        <v>0</v>
      </c>
      <c r="AA23" s="10">
        <v>1</v>
      </c>
      <c r="AB23" s="10">
        <v>0</v>
      </c>
      <c r="AC23" s="14">
        <f>SUM(I23:AB23)</f>
        <v>7</v>
      </c>
      <c r="AD23" s="14">
        <f>D23+E23+F23+G23+H23+AC23</f>
        <v>31</v>
      </c>
    </row>
    <row r="24" spans="1:30" ht="47.25">
      <c r="A24" s="10">
        <v>20</v>
      </c>
      <c r="B24" s="10" t="s">
        <v>83</v>
      </c>
      <c r="C24" s="24" t="s">
        <v>153</v>
      </c>
      <c r="D24" s="10">
        <v>5</v>
      </c>
      <c r="E24" s="10">
        <v>10</v>
      </c>
      <c r="F24" s="10">
        <v>0.5</v>
      </c>
      <c r="G24" s="10">
        <v>0</v>
      </c>
      <c r="H24" s="10">
        <v>6</v>
      </c>
      <c r="I24" s="10">
        <v>1</v>
      </c>
      <c r="J24" s="10">
        <v>1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1</v>
      </c>
      <c r="Q24" s="10">
        <v>0</v>
      </c>
      <c r="R24" s="10">
        <v>1</v>
      </c>
      <c r="S24" s="10">
        <v>1</v>
      </c>
      <c r="T24" s="10">
        <v>1</v>
      </c>
      <c r="U24" s="10">
        <v>0</v>
      </c>
      <c r="V24" s="10">
        <v>1</v>
      </c>
      <c r="W24" s="10">
        <v>0</v>
      </c>
      <c r="X24" s="10">
        <v>0</v>
      </c>
      <c r="Y24" s="10">
        <v>0</v>
      </c>
      <c r="Z24" s="10">
        <v>0</v>
      </c>
      <c r="AA24" s="10">
        <v>1</v>
      </c>
      <c r="AB24" s="10">
        <v>1</v>
      </c>
      <c r="AC24" s="14">
        <f>SUM(I24:AB24)</f>
        <v>9</v>
      </c>
      <c r="AD24" s="14">
        <f>D24+E24+F24+G24+H24+AC24</f>
        <v>30.5</v>
      </c>
    </row>
    <row r="25" spans="1:30" ht="78.75">
      <c r="A25" s="10">
        <v>21</v>
      </c>
      <c r="B25" s="10" t="s">
        <v>86</v>
      </c>
      <c r="C25" s="16" t="s">
        <v>179</v>
      </c>
      <c r="D25" s="10">
        <v>7</v>
      </c>
      <c r="E25" s="10">
        <v>3</v>
      </c>
      <c r="F25" s="10">
        <v>0.5</v>
      </c>
      <c r="G25" s="10">
        <v>8</v>
      </c>
      <c r="H25" s="10">
        <v>1</v>
      </c>
      <c r="I25" s="10">
        <v>0</v>
      </c>
      <c r="J25" s="10">
        <v>1</v>
      </c>
      <c r="K25" s="10">
        <v>1</v>
      </c>
      <c r="L25" s="10">
        <v>1</v>
      </c>
      <c r="M25" s="10">
        <v>1</v>
      </c>
      <c r="N25" s="10">
        <v>0</v>
      </c>
      <c r="O25" s="10">
        <v>0</v>
      </c>
      <c r="P25" s="10">
        <v>0</v>
      </c>
      <c r="Q25" s="10">
        <v>0</v>
      </c>
      <c r="R25" s="10">
        <v>0</v>
      </c>
      <c r="S25" s="10">
        <v>0</v>
      </c>
      <c r="T25" s="10">
        <v>1</v>
      </c>
      <c r="U25" s="10">
        <v>0</v>
      </c>
      <c r="V25" s="10">
        <v>1</v>
      </c>
      <c r="W25" s="10">
        <v>1</v>
      </c>
      <c r="X25" s="10">
        <v>0</v>
      </c>
      <c r="Y25" s="10">
        <v>0</v>
      </c>
      <c r="Z25" s="10">
        <v>1</v>
      </c>
      <c r="AA25" s="10">
        <v>1</v>
      </c>
      <c r="AB25" s="10">
        <v>1</v>
      </c>
      <c r="AC25" s="14">
        <f>SUM(I25:AB25)</f>
        <v>10</v>
      </c>
      <c r="AD25" s="14">
        <f>D25+E25+F25+G25+H25+AC25</f>
        <v>29.5</v>
      </c>
    </row>
    <row r="26" spans="1:30" ht="78.75">
      <c r="A26" s="10">
        <v>22</v>
      </c>
      <c r="B26" s="10" t="s">
        <v>70</v>
      </c>
      <c r="C26" s="17" t="s">
        <v>183</v>
      </c>
      <c r="D26" s="10">
        <v>5</v>
      </c>
      <c r="E26" s="10">
        <v>8</v>
      </c>
      <c r="F26" s="10">
        <v>1</v>
      </c>
      <c r="G26" s="10">
        <v>0</v>
      </c>
      <c r="H26" s="10">
        <v>3</v>
      </c>
      <c r="I26" s="10">
        <v>0</v>
      </c>
      <c r="J26" s="10">
        <v>1</v>
      </c>
      <c r="K26" s="10">
        <v>0</v>
      </c>
      <c r="L26" s="10">
        <v>1</v>
      </c>
      <c r="M26" s="10">
        <v>0</v>
      </c>
      <c r="N26" s="10">
        <v>0</v>
      </c>
      <c r="O26" s="10">
        <v>1</v>
      </c>
      <c r="P26" s="10">
        <v>1</v>
      </c>
      <c r="Q26" s="10">
        <v>0</v>
      </c>
      <c r="R26" s="10">
        <v>1</v>
      </c>
      <c r="S26" s="10">
        <v>1</v>
      </c>
      <c r="T26" s="10">
        <v>1</v>
      </c>
      <c r="U26" s="10">
        <v>0</v>
      </c>
      <c r="V26" s="10">
        <v>1</v>
      </c>
      <c r="W26" s="10">
        <v>0</v>
      </c>
      <c r="X26" s="10">
        <v>0</v>
      </c>
      <c r="Y26" s="10">
        <v>0</v>
      </c>
      <c r="Z26" s="10">
        <v>0</v>
      </c>
      <c r="AA26" s="10">
        <v>1</v>
      </c>
      <c r="AB26" s="10">
        <v>1</v>
      </c>
      <c r="AC26" s="14">
        <f>SUM(I26:AB26)</f>
        <v>10</v>
      </c>
      <c r="AD26" s="14">
        <f>D26+E26+F26+G26+H26+AC26</f>
        <v>27</v>
      </c>
    </row>
    <row r="27" spans="1:30" ht="78.75">
      <c r="A27" s="10">
        <v>23</v>
      </c>
      <c r="B27" s="10" t="s">
        <v>92</v>
      </c>
      <c r="C27" s="17" t="s">
        <v>183</v>
      </c>
      <c r="D27" s="10">
        <v>5</v>
      </c>
      <c r="E27" s="10">
        <v>3</v>
      </c>
      <c r="F27" s="10">
        <v>0</v>
      </c>
      <c r="G27" s="10">
        <v>4</v>
      </c>
      <c r="H27" s="10">
        <v>6</v>
      </c>
      <c r="I27" s="10">
        <v>0</v>
      </c>
      <c r="J27" s="10">
        <v>1</v>
      </c>
      <c r="K27" s="10">
        <v>1</v>
      </c>
      <c r="L27" s="10">
        <v>1</v>
      </c>
      <c r="M27" s="10">
        <v>0</v>
      </c>
      <c r="N27" s="10">
        <v>0</v>
      </c>
      <c r="O27" s="10">
        <v>1</v>
      </c>
      <c r="P27" s="10">
        <v>1</v>
      </c>
      <c r="Q27" s="10">
        <v>0</v>
      </c>
      <c r="R27" s="10">
        <v>0</v>
      </c>
      <c r="S27" s="10">
        <v>1</v>
      </c>
      <c r="T27" s="10">
        <v>0</v>
      </c>
      <c r="U27" s="10">
        <v>1</v>
      </c>
      <c r="V27" s="10">
        <v>0</v>
      </c>
      <c r="W27" s="10">
        <v>1</v>
      </c>
      <c r="X27" s="10">
        <v>0</v>
      </c>
      <c r="Y27" s="10">
        <v>0</v>
      </c>
      <c r="Z27" s="10">
        <v>0</v>
      </c>
      <c r="AA27" s="10">
        <v>0</v>
      </c>
      <c r="AB27" s="10">
        <v>1</v>
      </c>
      <c r="AC27" s="14">
        <f>SUM(I27:AB27)</f>
        <v>9</v>
      </c>
      <c r="AD27" s="14">
        <f>D27+E27+F27+G27+H27+AC27</f>
        <v>27</v>
      </c>
    </row>
    <row r="28" spans="1:30" ht="47.25">
      <c r="A28" s="10">
        <v>24</v>
      </c>
      <c r="B28" s="10" t="s">
        <v>102</v>
      </c>
      <c r="C28" s="24" t="s">
        <v>182</v>
      </c>
      <c r="D28" s="10">
        <v>3</v>
      </c>
      <c r="E28" s="10">
        <v>11</v>
      </c>
      <c r="F28" s="10">
        <v>1</v>
      </c>
      <c r="G28" s="10">
        <v>0</v>
      </c>
      <c r="H28" s="10">
        <v>4</v>
      </c>
      <c r="I28" s="10">
        <v>1</v>
      </c>
      <c r="J28" s="10">
        <v>1</v>
      </c>
      <c r="K28" s="10">
        <v>0</v>
      </c>
      <c r="L28" s="10">
        <v>0</v>
      </c>
      <c r="M28" s="10">
        <v>0</v>
      </c>
      <c r="N28" s="10">
        <v>1</v>
      </c>
      <c r="O28" s="10">
        <v>0</v>
      </c>
      <c r="P28" s="10">
        <v>1</v>
      </c>
      <c r="Q28" s="10">
        <v>1</v>
      </c>
      <c r="R28" s="10">
        <v>0</v>
      </c>
      <c r="S28" s="10">
        <v>1</v>
      </c>
      <c r="T28" s="10">
        <v>0</v>
      </c>
      <c r="U28" s="10">
        <v>0</v>
      </c>
      <c r="V28" s="10">
        <v>0</v>
      </c>
      <c r="W28" s="10">
        <v>0</v>
      </c>
      <c r="X28" s="10">
        <v>1</v>
      </c>
      <c r="Y28" s="10">
        <v>1</v>
      </c>
      <c r="Z28" s="10">
        <v>0</v>
      </c>
      <c r="AA28" s="10">
        <v>0</v>
      </c>
      <c r="AB28" s="10">
        <v>0</v>
      </c>
      <c r="AC28" s="14">
        <f>SUM(I28:AB28)</f>
        <v>8</v>
      </c>
      <c r="AD28" s="14">
        <f>D28+E28+F28+G28+H28+AC28</f>
        <v>27</v>
      </c>
    </row>
    <row r="29" spans="1:30" ht="47.25">
      <c r="A29" s="10">
        <v>25</v>
      </c>
      <c r="B29" s="10" t="s">
        <v>111</v>
      </c>
      <c r="C29" s="24" t="s">
        <v>148</v>
      </c>
      <c r="D29" s="10">
        <v>3</v>
      </c>
      <c r="E29" s="10">
        <v>6</v>
      </c>
      <c r="F29" s="10">
        <v>3</v>
      </c>
      <c r="G29" s="10">
        <v>0</v>
      </c>
      <c r="H29" s="10">
        <v>5</v>
      </c>
      <c r="I29" s="10">
        <v>1</v>
      </c>
      <c r="J29" s="10">
        <v>1</v>
      </c>
      <c r="K29" s="10">
        <v>0</v>
      </c>
      <c r="L29" s="10">
        <v>0</v>
      </c>
      <c r="M29" s="10">
        <v>1</v>
      </c>
      <c r="N29" s="10">
        <v>1</v>
      </c>
      <c r="O29" s="10">
        <v>1</v>
      </c>
      <c r="P29" s="10">
        <v>1</v>
      </c>
      <c r="Q29" s="10">
        <v>0</v>
      </c>
      <c r="R29" s="10">
        <v>1</v>
      </c>
      <c r="S29" s="10">
        <v>0</v>
      </c>
      <c r="T29" s="10">
        <v>1</v>
      </c>
      <c r="U29" s="10">
        <v>0</v>
      </c>
      <c r="V29" s="10">
        <v>1</v>
      </c>
      <c r="W29" s="10">
        <v>0</v>
      </c>
      <c r="X29" s="10">
        <v>0</v>
      </c>
      <c r="Y29" s="10">
        <v>0</v>
      </c>
      <c r="Z29" s="10">
        <v>0</v>
      </c>
      <c r="AA29" s="10">
        <v>1</v>
      </c>
      <c r="AB29" s="10">
        <v>0</v>
      </c>
      <c r="AC29" s="14">
        <f>SUM(I29:AB29)</f>
        <v>10</v>
      </c>
      <c r="AD29" s="14">
        <f>D29+E29+F29+G29+H29+AC29</f>
        <v>27</v>
      </c>
    </row>
    <row r="30" spans="1:30" ht="63">
      <c r="A30" s="10">
        <v>26</v>
      </c>
      <c r="B30" s="10" t="s">
        <v>109</v>
      </c>
      <c r="C30" s="18" t="s">
        <v>180</v>
      </c>
      <c r="D30" s="10">
        <v>5</v>
      </c>
      <c r="E30" s="10">
        <v>11.5</v>
      </c>
      <c r="F30" s="10">
        <v>0</v>
      </c>
      <c r="G30" s="10">
        <v>0</v>
      </c>
      <c r="H30" s="10">
        <v>2</v>
      </c>
      <c r="I30" s="10">
        <v>1</v>
      </c>
      <c r="J30" s="10">
        <v>1</v>
      </c>
      <c r="K30" s="10">
        <v>0</v>
      </c>
      <c r="L30" s="10">
        <v>0</v>
      </c>
      <c r="M30" s="10">
        <v>0</v>
      </c>
      <c r="N30" s="10">
        <v>1</v>
      </c>
      <c r="O30" s="10">
        <v>1</v>
      </c>
      <c r="P30" s="10">
        <v>0</v>
      </c>
      <c r="Q30" s="10">
        <v>0</v>
      </c>
      <c r="R30" s="10">
        <v>0</v>
      </c>
      <c r="S30" s="10">
        <v>0</v>
      </c>
      <c r="T30" s="10">
        <v>1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1</v>
      </c>
      <c r="AB30" s="10">
        <v>1</v>
      </c>
      <c r="AC30" s="14">
        <f>SUM(I30:AB30)</f>
        <v>7</v>
      </c>
      <c r="AD30" s="14">
        <f>D30+E30+F30+G30+H30+AC30</f>
        <v>25.5</v>
      </c>
    </row>
    <row r="31" spans="1:30" ht="78.75">
      <c r="A31" s="10">
        <v>27</v>
      </c>
      <c r="B31" s="10" t="s">
        <v>72</v>
      </c>
      <c r="C31" s="27" t="s">
        <v>162</v>
      </c>
      <c r="D31" s="10">
        <v>5</v>
      </c>
      <c r="E31" s="10">
        <v>13.5</v>
      </c>
      <c r="F31" s="10">
        <v>0.5</v>
      </c>
      <c r="G31" s="10">
        <v>1</v>
      </c>
      <c r="H31" s="10">
        <v>1</v>
      </c>
      <c r="I31" s="10">
        <v>1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1</v>
      </c>
      <c r="Q31" s="10">
        <v>0</v>
      </c>
      <c r="R31" s="10">
        <v>0</v>
      </c>
      <c r="S31" s="10">
        <v>0</v>
      </c>
      <c r="T31" s="10">
        <v>0</v>
      </c>
      <c r="U31" s="10">
        <v>0</v>
      </c>
      <c r="V31" s="10">
        <v>0</v>
      </c>
      <c r="W31" s="10">
        <v>1</v>
      </c>
      <c r="X31" s="10">
        <v>0</v>
      </c>
      <c r="Y31" s="10">
        <v>0</v>
      </c>
      <c r="Z31" s="10">
        <v>0</v>
      </c>
      <c r="AA31" s="10">
        <v>0</v>
      </c>
      <c r="AB31" s="10">
        <v>1</v>
      </c>
      <c r="AC31" s="14">
        <f>SUM(I31:AB31)</f>
        <v>4</v>
      </c>
      <c r="AD31" s="14">
        <f>D31+E31+F31+G31+H31+AC31</f>
        <v>25</v>
      </c>
    </row>
    <row r="32" spans="1:30" ht="63">
      <c r="A32" s="10">
        <v>28</v>
      </c>
      <c r="B32" s="10" t="s">
        <v>82</v>
      </c>
      <c r="C32" s="20" t="s">
        <v>161</v>
      </c>
      <c r="D32" s="10">
        <v>2</v>
      </c>
      <c r="E32" s="10">
        <v>9.5</v>
      </c>
      <c r="F32" s="10">
        <v>0</v>
      </c>
      <c r="G32" s="10">
        <v>0</v>
      </c>
      <c r="H32" s="10">
        <v>5</v>
      </c>
      <c r="I32" s="10">
        <v>0</v>
      </c>
      <c r="J32" s="10">
        <v>1</v>
      </c>
      <c r="K32" s="10">
        <v>0</v>
      </c>
      <c r="L32" s="10">
        <v>0</v>
      </c>
      <c r="M32" s="10">
        <v>1</v>
      </c>
      <c r="N32" s="10">
        <v>0</v>
      </c>
      <c r="O32" s="10">
        <v>0</v>
      </c>
      <c r="P32" s="10">
        <v>1</v>
      </c>
      <c r="Q32" s="10">
        <v>1</v>
      </c>
      <c r="R32" s="10">
        <v>1</v>
      </c>
      <c r="S32" s="10">
        <v>1</v>
      </c>
      <c r="T32" s="10">
        <v>1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4">
        <f>SUM(I32:AB32)</f>
        <v>7</v>
      </c>
      <c r="AD32" s="14">
        <f>D32+E32+F32+G32+H32+AC32</f>
        <v>23.5</v>
      </c>
    </row>
    <row r="33" spans="1:30" ht="63">
      <c r="A33" s="10">
        <v>29</v>
      </c>
      <c r="B33" s="10" t="s">
        <v>73</v>
      </c>
      <c r="C33" s="24" t="s">
        <v>146</v>
      </c>
      <c r="D33" s="10">
        <v>1</v>
      </c>
      <c r="E33" s="10">
        <v>3</v>
      </c>
      <c r="F33" s="10">
        <v>0</v>
      </c>
      <c r="G33" s="10">
        <v>9.5</v>
      </c>
      <c r="H33" s="10">
        <v>4</v>
      </c>
      <c r="I33" s="10">
        <v>0</v>
      </c>
      <c r="J33" s="10">
        <v>0</v>
      </c>
      <c r="K33" s="10">
        <v>1</v>
      </c>
      <c r="L33" s="10">
        <v>0</v>
      </c>
      <c r="M33" s="10">
        <v>0</v>
      </c>
      <c r="N33" s="10">
        <v>0</v>
      </c>
      <c r="O33" s="10">
        <v>1</v>
      </c>
      <c r="P33" s="10">
        <v>0</v>
      </c>
      <c r="Q33" s="10">
        <v>0</v>
      </c>
      <c r="R33" s="10">
        <v>1</v>
      </c>
      <c r="S33" s="10">
        <v>0</v>
      </c>
      <c r="T33" s="10">
        <v>0</v>
      </c>
      <c r="U33" s="10">
        <v>0</v>
      </c>
      <c r="V33" s="10">
        <v>1</v>
      </c>
      <c r="W33" s="10">
        <v>0</v>
      </c>
      <c r="X33" s="10">
        <v>0</v>
      </c>
      <c r="Y33" s="10">
        <v>0</v>
      </c>
      <c r="Z33" s="10">
        <v>1</v>
      </c>
      <c r="AA33" s="10">
        <v>0</v>
      </c>
      <c r="AB33" s="10">
        <v>0</v>
      </c>
      <c r="AC33" s="14">
        <f>SUM(I33:AB33)</f>
        <v>5</v>
      </c>
      <c r="AD33" s="14">
        <f>D33+E33+F33+G33+H33+AC33</f>
        <v>22.5</v>
      </c>
    </row>
    <row r="34" spans="1:30" ht="63">
      <c r="A34" s="10">
        <v>30</v>
      </c>
      <c r="B34" s="10" t="s">
        <v>79</v>
      </c>
      <c r="C34" s="24" t="s">
        <v>178</v>
      </c>
      <c r="D34" s="10">
        <v>4</v>
      </c>
      <c r="E34" s="10">
        <v>6</v>
      </c>
      <c r="F34" s="10">
        <v>0.5</v>
      </c>
      <c r="G34" s="10">
        <v>0</v>
      </c>
      <c r="H34" s="10">
        <v>2</v>
      </c>
      <c r="I34" s="10">
        <v>0</v>
      </c>
      <c r="J34" s="10">
        <v>1</v>
      </c>
      <c r="K34" s="10">
        <v>0</v>
      </c>
      <c r="L34" s="10">
        <v>0</v>
      </c>
      <c r="M34" s="10">
        <v>1</v>
      </c>
      <c r="N34" s="10">
        <v>0</v>
      </c>
      <c r="O34" s="10">
        <v>0</v>
      </c>
      <c r="P34" s="10">
        <v>1</v>
      </c>
      <c r="Q34" s="10">
        <v>0</v>
      </c>
      <c r="R34" s="10">
        <v>1</v>
      </c>
      <c r="S34" s="10">
        <v>0</v>
      </c>
      <c r="T34" s="10">
        <v>1</v>
      </c>
      <c r="U34" s="10">
        <v>0</v>
      </c>
      <c r="V34" s="10">
        <v>1</v>
      </c>
      <c r="W34" s="10">
        <v>1</v>
      </c>
      <c r="X34" s="10">
        <v>0</v>
      </c>
      <c r="Y34" s="10">
        <v>1</v>
      </c>
      <c r="Z34" s="10">
        <v>0</v>
      </c>
      <c r="AA34" s="10">
        <v>1</v>
      </c>
      <c r="AB34" s="10">
        <v>0</v>
      </c>
      <c r="AC34" s="14">
        <f>SUM(I34:AB34)</f>
        <v>9</v>
      </c>
      <c r="AD34" s="14">
        <f>D34+E34+F34+G34+H34+AC34</f>
        <v>21.5</v>
      </c>
    </row>
    <row r="35" spans="1:30" ht="78.75">
      <c r="A35" s="10">
        <v>31</v>
      </c>
      <c r="B35" s="10" t="s">
        <v>99</v>
      </c>
      <c r="C35" s="17" t="s">
        <v>162</v>
      </c>
      <c r="D35" s="10">
        <v>6</v>
      </c>
      <c r="E35" s="10">
        <v>6</v>
      </c>
      <c r="F35" s="10">
        <v>1</v>
      </c>
      <c r="G35" s="10">
        <v>3</v>
      </c>
      <c r="H35" s="10">
        <v>0</v>
      </c>
      <c r="I35" s="10">
        <v>0</v>
      </c>
      <c r="J35" s="10">
        <v>1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v>1</v>
      </c>
      <c r="Q35" s="10">
        <v>0</v>
      </c>
      <c r="R35" s="10">
        <v>1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0</v>
      </c>
      <c r="Y35" s="10">
        <v>0</v>
      </c>
      <c r="Z35" s="10">
        <v>0</v>
      </c>
      <c r="AA35" s="10">
        <v>0</v>
      </c>
      <c r="AB35" s="10">
        <v>1</v>
      </c>
      <c r="AC35" s="14">
        <f>SUM(I35:AB35)</f>
        <v>4</v>
      </c>
      <c r="AD35" s="14">
        <f>D35+E35+F35+G35+H35+AC35</f>
        <v>20</v>
      </c>
    </row>
    <row r="36" spans="1:30" ht="47.25">
      <c r="A36" s="10">
        <v>32</v>
      </c>
      <c r="B36" s="10" t="s">
        <v>76</v>
      </c>
      <c r="C36" s="24" t="s">
        <v>159</v>
      </c>
      <c r="D36" s="10">
        <v>6</v>
      </c>
      <c r="E36" s="10">
        <v>3</v>
      </c>
      <c r="F36" s="10">
        <v>0.5</v>
      </c>
      <c r="G36" s="10">
        <v>0</v>
      </c>
      <c r="H36" s="10">
        <v>2</v>
      </c>
      <c r="I36" s="10">
        <v>0</v>
      </c>
      <c r="J36" s="10">
        <v>1</v>
      </c>
      <c r="K36" s="10">
        <v>0</v>
      </c>
      <c r="L36" s="10">
        <v>1</v>
      </c>
      <c r="M36" s="10">
        <v>0</v>
      </c>
      <c r="N36" s="10">
        <v>0</v>
      </c>
      <c r="O36" s="10">
        <v>1</v>
      </c>
      <c r="P36" s="10">
        <v>1</v>
      </c>
      <c r="Q36" s="10">
        <v>0</v>
      </c>
      <c r="R36" s="10">
        <v>0</v>
      </c>
      <c r="S36" s="10">
        <v>1</v>
      </c>
      <c r="T36" s="10">
        <v>0</v>
      </c>
      <c r="U36" s="10">
        <v>0</v>
      </c>
      <c r="V36" s="10">
        <v>0</v>
      </c>
      <c r="W36" s="10">
        <v>1</v>
      </c>
      <c r="X36" s="10">
        <v>0</v>
      </c>
      <c r="Y36" s="10">
        <v>0</v>
      </c>
      <c r="Z36" s="10">
        <v>0</v>
      </c>
      <c r="AA36" s="10">
        <v>1</v>
      </c>
      <c r="AB36" s="10">
        <v>1</v>
      </c>
      <c r="AC36" s="14">
        <f>SUM(I36:AB36)</f>
        <v>8</v>
      </c>
      <c r="AD36" s="14">
        <f>D36+E36+F36+G36+H36+AC36</f>
        <v>19.5</v>
      </c>
    </row>
    <row r="37" spans="1:30" ht="63">
      <c r="A37" s="10">
        <v>33</v>
      </c>
      <c r="B37" s="10" t="s">
        <v>100</v>
      </c>
      <c r="C37" s="20" t="s">
        <v>172</v>
      </c>
      <c r="D37" s="10">
        <v>3</v>
      </c>
      <c r="E37" s="10">
        <v>3</v>
      </c>
      <c r="F37" s="10">
        <v>0</v>
      </c>
      <c r="G37" s="10">
        <v>3.5</v>
      </c>
      <c r="H37" s="10">
        <v>3</v>
      </c>
      <c r="I37" s="10">
        <v>0</v>
      </c>
      <c r="J37" s="10">
        <v>1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v>0</v>
      </c>
      <c r="Q37" s="10">
        <v>1</v>
      </c>
      <c r="R37" s="10">
        <v>0</v>
      </c>
      <c r="S37" s="10">
        <v>1</v>
      </c>
      <c r="T37" s="10">
        <v>0</v>
      </c>
      <c r="U37" s="10">
        <v>0</v>
      </c>
      <c r="V37" s="10">
        <v>1</v>
      </c>
      <c r="W37" s="10">
        <v>0</v>
      </c>
      <c r="X37" s="10">
        <v>0</v>
      </c>
      <c r="Y37" s="10">
        <v>0</v>
      </c>
      <c r="Z37" s="10">
        <v>1</v>
      </c>
      <c r="AA37" s="10">
        <v>0</v>
      </c>
      <c r="AB37" s="10">
        <v>1</v>
      </c>
      <c r="AC37" s="14">
        <f>SUM(I37:AB37)</f>
        <v>6</v>
      </c>
      <c r="AD37" s="14">
        <f>D37+E37+F37+G37+H37+AC37</f>
        <v>18.5</v>
      </c>
    </row>
    <row r="38" spans="1:30" ht="47.25">
      <c r="A38" s="10">
        <v>34</v>
      </c>
      <c r="B38" s="10" t="s">
        <v>74</v>
      </c>
      <c r="C38" s="21" t="s">
        <v>168</v>
      </c>
      <c r="D38" s="10">
        <v>4</v>
      </c>
      <c r="E38" s="10">
        <v>3</v>
      </c>
      <c r="F38" s="10">
        <v>0</v>
      </c>
      <c r="G38" s="10">
        <v>0</v>
      </c>
      <c r="H38" s="10">
        <v>5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1</v>
      </c>
      <c r="P38" s="10">
        <v>0</v>
      </c>
      <c r="Q38" s="10">
        <v>1</v>
      </c>
      <c r="R38" s="10">
        <v>0</v>
      </c>
      <c r="S38" s="10">
        <v>0</v>
      </c>
      <c r="T38" s="10">
        <v>0</v>
      </c>
      <c r="U38" s="10">
        <v>1</v>
      </c>
      <c r="V38" s="10">
        <v>0</v>
      </c>
      <c r="W38" s="10">
        <v>0</v>
      </c>
      <c r="X38" s="10">
        <v>1</v>
      </c>
      <c r="Y38" s="10">
        <v>1</v>
      </c>
      <c r="Z38" s="10">
        <v>0</v>
      </c>
      <c r="AA38" s="10">
        <v>1</v>
      </c>
      <c r="AB38" s="10">
        <v>0</v>
      </c>
      <c r="AC38" s="14">
        <f>SUM(I38:AB38)</f>
        <v>6</v>
      </c>
      <c r="AD38" s="14">
        <f>D38+E38+F38+G38+H38+AC38</f>
        <v>18</v>
      </c>
    </row>
    <row r="39" spans="1:30" ht="63">
      <c r="A39" s="10">
        <v>35</v>
      </c>
      <c r="B39" s="10" t="s">
        <v>77</v>
      </c>
      <c r="C39" s="20" t="s">
        <v>161</v>
      </c>
      <c r="D39" s="10">
        <v>3</v>
      </c>
      <c r="E39" s="10">
        <v>1.5</v>
      </c>
      <c r="F39" s="10">
        <v>0.5</v>
      </c>
      <c r="G39" s="10">
        <v>3</v>
      </c>
      <c r="H39" s="10">
        <v>0.5</v>
      </c>
      <c r="I39" s="10">
        <v>0</v>
      </c>
      <c r="J39" s="10">
        <v>0</v>
      </c>
      <c r="K39" s="10">
        <v>0</v>
      </c>
      <c r="L39" s="10">
        <v>1</v>
      </c>
      <c r="M39" s="10">
        <v>1</v>
      </c>
      <c r="N39" s="10">
        <v>0</v>
      </c>
      <c r="O39" s="10">
        <v>0</v>
      </c>
      <c r="P39" s="10">
        <v>1</v>
      </c>
      <c r="Q39" s="10">
        <v>0</v>
      </c>
      <c r="R39" s="10">
        <v>0</v>
      </c>
      <c r="S39" s="10">
        <v>0</v>
      </c>
      <c r="T39" s="10">
        <v>1</v>
      </c>
      <c r="U39" s="10">
        <v>1</v>
      </c>
      <c r="V39" s="10">
        <v>0</v>
      </c>
      <c r="W39" s="10">
        <v>1</v>
      </c>
      <c r="X39" s="10">
        <v>1</v>
      </c>
      <c r="Y39" s="10">
        <v>1</v>
      </c>
      <c r="Z39" s="10">
        <v>0</v>
      </c>
      <c r="AA39" s="10">
        <v>0</v>
      </c>
      <c r="AB39" s="10">
        <v>0</v>
      </c>
      <c r="AC39" s="14">
        <f>SUM(I39:AB39)</f>
        <v>8</v>
      </c>
      <c r="AD39" s="14">
        <f>D39+E39+F39+G39+H39+AC39</f>
        <v>16.5</v>
      </c>
    </row>
    <row r="40" spans="1:30" ht="47.25">
      <c r="A40" s="10">
        <v>36</v>
      </c>
      <c r="B40" s="10" t="s">
        <v>105</v>
      </c>
      <c r="C40" s="21" t="s">
        <v>168</v>
      </c>
      <c r="D40" s="10">
        <v>3</v>
      </c>
      <c r="E40" s="10">
        <v>2</v>
      </c>
      <c r="F40" s="10">
        <v>1.5</v>
      </c>
      <c r="G40" s="10">
        <v>0</v>
      </c>
      <c r="H40" s="10">
        <v>2</v>
      </c>
      <c r="I40" s="10">
        <v>0</v>
      </c>
      <c r="J40" s="10">
        <v>0</v>
      </c>
      <c r="K40" s="10">
        <v>0</v>
      </c>
      <c r="L40" s="10">
        <v>0</v>
      </c>
      <c r="M40" s="10">
        <v>1</v>
      </c>
      <c r="N40" s="10">
        <v>0</v>
      </c>
      <c r="O40" s="10">
        <v>0</v>
      </c>
      <c r="P40" s="10">
        <v>1</v>
      </c>
      <c r="Q40" s="10">
        <v>0</v>
      </c>
      <c r="R40" s="10">
        <v>0</v>
      </c>
      <c r="S40" s="10">
        <v>1</v>
      </c>
      <c r="T40" s="10">
        <v>0</v>
      </c>
      <c r="U40" s="10">
        <v>0</v>
      </c>
      <c r="V40" s="10">
        <v>1</v>
      </c>
      <c r="W40" s="10">
        <v>1</v>
      </c>
      <c r="X40" s="10">
        <v>0</v>
      </c>
      <c r="Y40" s="10">
        <v>1</v>
      </c>
      <c r="Z40" s="10">
        <v>0</v>
      </c>
      <c r="AA40" s="10">
        <v>1</v>
      </c>
      <c r="AB40" s="10">
        <v>1</v>
      </c>
      <c r="AC40" s="14">
        <f>SUM(I40:AB40)</f>
        <v>8</v>
      </c>
      <c r="AD40" s="14">
        <f>D40+E40+F40+G40+H40+AC40</f>
        <v>16.5</v>
      </c>
    </row>
    <row r="41" spans="1:30" ht="47.25">
      <c r="A41" s="10">
        <v>37</v>
      </c>
      <c r="B41" s="10" t="s">
        <v>90</v>
      </c>
      <c r="C41" s="20" t="s">
        <v>147</v>
      </c>
      <c r="D41" s="10">
        <v>7</v>
      </c>
      <c r="E41" s="10">
        <v>0</v>
      </c>
      <c r="F41" s="10">
        <v>0</v>
      </c>
      <c r="G41" s="10">
        <v>0</v>
      </c>
      <c r="H41" s="10">
        <v>3</v>
      </c>
      <c r="I41" s="10">
        <v>1</v>
      </c>
      <c r="J41" s="10">
        <v>0</v>
      </c>
      <c r="K41" s="10">
        <v>1</v>
      </c>
      <c r="L41" s="10">
        <v>1</v>
      </c>
      <c r="M41" s="10">
        <v>0</v>
      </c>
      <c r="N41" s="10">
        <v>0</v>
      </c>
      <c r="O41" s="10">
        <v>0</v>
      </c>
      <c r="P41" s="10">
        <v>0</v>
      </c>
      <c r="Q41" s="10">
        <v>0</v>
      </c>
      <c r="R41" s="10">
        <v>0</v>
      </c>
      <c r="S41" s="10">
        <v>0</v>
      </c>
      <c r="T41" s="10">
        <v>0</v>
      </c>
      <c r="U41" s="10">
        <v>0</v>
      </c>
      <c r="V41" s="10">
        <v>0</v>
      </c>
      <c r="W41" s="10">
        <v>0</v>
      </c>
      <c r="X41" s="10">
        <v>1</v>
      </c>
      <c r="Y41" s="10">
        <v>1</v>
      </c>
      <c r="Z41" s="10">
        <v>1</v>
      </c>
      <c r="AA41" s="10">
        <v>0</v>
      </c>
      <c r="AB41" s="10">
        <v>0</v>
      </c>
      <c r="AC41" s="14">
        <f>SUM(I41:AB41)</f>
        <v>6</v>
      </c>
      <c r="AD41" s="14">
        <f>D41+E41+F41+G41+H41+AC41</f>
        <v>16</v>
      </c>
    </row>
    <row r="42" spans="1:30" ht="63">
      <c r="A42" s="10">
        <v>38</v>
      </c>
      <c r="B42" s="10" t="s">
        <v>94</v>
      </c>
      <c r="C42" s="20" t="s">
        <v>161</v>
      </c>
      <c r="D42" s="10">
        <v>1</v>
      </c>
      <c r="E42" s="10">
        <v>5</v>
      </c>
      <c r="F42" s="10">
        <v>0.5</v>
      </c>
      <c r="G42" s="10">
        <v>0</v>
      </c>
      <c r="H42" s="10">
        <v>1</v>
      </c>
      <c r="I42" s="10">
        <v>0</v>
      </c>
      <c r="J42" s="10">
        <v>1</v>
      </c>
      <c r="K42" s="10">
        <v>1</v>
      </c>
      <c r="L42" s="10">
        <v>1</v>
      </c>
      <c r="M42" s="10">
        <v>0</v>
      </c>
      <c r="N42" s="10">
        <v>1</v>
      </c>
      <c r="O42" s="10">
        <v>1</v>
      </c>
      <c r="P42" s="10">
        <v>0</v>
      </c>
      <c r="Q42" s="10">
        <v>0</v>
      </c>
      <c r="R42" s="10">
        <v>0</v>
      </c>
      <c r="S42" s="10">
        <v>0</v>
      </c>
      <c r="T42" s="10">
        <v>0</v>
      </c>
      <c r="U42" s="10">
        <v>0</v>
      </c>
      <c r="V42" s="10">
        <v>1</v>
      </c>
      <c r="W42" s="10">
        <v>1</v>
      </c>
      <c r="X42" s="10">
        <v>0</v>
      </c>
      <c r="Y42" s="10">
        <v>0</v>
      </c>
      <c r="Z42" s="10">
        <v>0</v>
      </c>
      <c r="AA42" s="10">
        <v>0</v>
      </c>
      <c r="AB42" s="10">
        <v>1</v>
      </c>
      <c r="AC42" s="14">
        <f>SUM(I42:AB42)</f>
        <v>8</v>
      </c>
      <c r="AD42" s="14">
        <f>D42+E42+F42+G42+H42+AC42</f>
        <v>15.5</v>
      </c>
    </row>
    <row r="43" spans="1:30" ht="47.25">
      <c r="A43" s="10">
        <v>39</v>
      </c>
      <c r="B43" s="10" t="s">
        <v>107</v>
      </c>
      <c r="C43" s="24" t="s">
        <v>181</v>
      </c>
      <c r="D43" s="10">
        <v>3</v>
      </c>
      <c r="E43" s="10">
        <v>5</v>
      </c>
      <c r="F43" s="10">
        <v>1</v>
      </c>
      <c r="G43" s="10">
        <v>0</v>
      </c>
      <c r="H43" s="10">
        <v>0</v>
      </c>
      <c r="I43" s="10">
        <v>1</v>
      </c>
      <c r="J43" s="10">
        <v>1</v>
      </c>
      <c r="K43" s="10">
        <v>0</v>
      </c>
      <c r="L43" s="10">
        <v>0</v>
      </c>
      <c r="M43" s="10">
        <v>0</v>
      </c>
      <c r="N43" s="10">
        <v>0</v>
      </c>
      <c r="O43" s="10">
        <v>1</v>
      </c>
      <c r="P43" s="10">
        <v>0</v>
      </c>
      <c r="Q43" s="10">
        <v>0</v>
      </c>
      <c r="R43" s="10">
        <v>0</v>
      </c>
      <c r="S43" s="10">
        <v>0</v>
      </c>
      <c r="T43" s="10">
        <v>1</v>
      </c>
      <c r="U43" s="10">
        <v>0</v>
      </c>
      <c r="V43" s="10">
        <v>0</v>
      </c>
      <c r="W43" s="10">
        <v>0</v>
      </c>
      <c r="X43" s="10">
        <v>0</v>
      </c>
      <c r="Y43" s="10">
        <v>0</v>
      </c>
      <c r="Z43" s="10">
        <v>0</v>
      </c>
      <c r="AA43" s="10">
        <v>1</v>
      </c>
      <c r="AB43" s="10">
        <v>1</v>
      </c>
      <c r="AC43" s="14">
        <f>SUM(I43:AB43)</f>
        <v>6</v>
      </c>
      <c r="AD43" s="14">
        <f>D43+E43+F43+G43+H43+AC43</f>
        <v>15</v>
      </c>
    </row>
    <row r="44" spans="1:30" ht="63">
      <c r="A44" s="10">
        <v>40</v>
      </c>
      <c r="B44" s="10" t="s">
        <v>89</v>
      </c>
      <c r="C44" s="24" t="s">
        <v>185</v>
      </c>
      <c r="D44" s="10">
        <v>1</v>
      </c>
      <c r="E44" s="10">
        <v>3</v>
      </c>
      <c r="F44" s="10">
        <v>0</v>
      </c>
      <c r="G44" s="10">
        <v>0.5</v>
      </c>
      <c r="H44" s="10">
        <v>2</v>
      </c>
      <c r="I44" s="10">
        <v>0</v>
      </c>
      <c r="J44" s="10">
        <v>1</v>
      </c>
      <c r="K44" s="10">
        <v>1</v>
      </c>
      <c r="L44" s="10">
        <v>0</v>
      </c>
      <c r="M44" s="10">
        <v>0</v>
      </c>
      <c r="N44" s="10">
        <v>1</v>
      </c>
      <c r="O44" s="10">
        <v>0</v>
      </c>
      <c r="P44" s="10">
        <v>0</v>
      </c>
      <c r="Q44" s="10">
        <v>1</v>
      </c>
      <c r="R44" s="10">
        <v>0</v>
      </c>
      <c r="S44" s="10">
        <v>0</v>
      </c>
      <c r="T44" s="10">
        <v>0</v>
      </c>
      <c r="U44" s="10">
        <v>0</v>
      </c>
      <c r="V44" s="10">
        <v>0</v>
      </c>
      <c r="W44" s="10">
        <v>1</v>
      </c>
      <c r="X44" s="10">
        <v>1</v>
      </c>
      <c r="Y44" s="10">
        <v>1</v>
      </c>
      <c r="Z44" s="10">
        <v>0</v>
      </c>
      <c r="AA44" s="10">
        <v>1</v>
      </c>
      <c r="AB44" s="10">
        <v>0</v>
      </c>
      <c r="AC44" s="14">
        <f>SUM(I44:AB44)</f>
        <v>8</v>
      </c>
      <c r="AD44" s="14">
        <f>D44+E44+F44+G44+H44+AC44</f>
        <v>14.5</v>
      </c>
    </row>
    <row r="45" spans="1:30" ht="47.25">
      <c r="A45" s="10">
        <v>41</v>
      </c>
      <c r="B45" s="10" t="s">
        <v>93</v>
      </c>
      <c r="C45" s="24" t="s">
        <v>177</v>
      </c>
      <c r="D45" s="10">
        <v>2</v>
      </c>
      <c r="E45" s="10">
        <v>0</v>
      </c>
      <c r="F45" s="10">
        <v>6</v>
      </c>
      <c r="G45" s="10">
        <v>0</v>
      </c>
      <c r="H45" s="10">
        <v>0</v>
      </c>
      <c r="I45" s="10">
        <v>0</v>
      </c>
      <c r="J45" s="10">
        <v>0</v>
      </c>
      <c r="K45" s="10">
        <v>0</v>
      </c>
      <c r="L45" s="10">
        <v>0</v>
      </c>
      <c r="M45" s="10">
        <v>1</v>
      </c>
      <c r="N45" s="10">
        <v>0</v>
      </c>
      <c r="O45" s="10">
        <v>0</v>
      </c>
      <c r="P45" s="10">
        <v>1</v>
      </c>
      <c r="Q45" s="10">
        <v>1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1</v>
      </c>
      <c r="X45" s="10">
        <v>1</v>
      </c>
      <c r="Y45" s="10">
        <v>1</v>
      </c>
      <c r="Z45" s="10">
        <v>0</v>
      </c>
      <c r="AA45" s="10">
        <v>0</v>
      </c>
      <c r="AB45" s="10">
        <v>0</v>
      </c>
      <c r="AC45" s="14">
        <f>SUM(I45:AB45)</f>
        <v>6</v>
      </c>
      <c r="AD45" s="14">
        <f>D45+E45+F45+G45+H45+AC45</f>
        <v>14</v>
      </c>
    </row>
    <row r="46" spans="1:30" ht="47.25">
      <c r="A46" s="10">
        <v>42</v>
      </c>
      <c r="B46" s="10" t="s">
        <v>98</v>
      </c>
      <c r="C46" s="24" t="s">
        <v>181</v>
      </c>
      <c r="D46" s="10">
        <v>2</v>
      </c>
      <c r="E46" s="10">
        <v>5</v>
      </c>
      <c r="F46" s="10">
        <v>0.5</v>
      </c>
      <c r="G46" s="10">
        <v>0</v>
      </c>
      <c r="H46" s="10">
        <v>2</v>
      </c>
      <c r="I46" s="10">
        <v>0</v>
      </c>
      <c r="J46" s="10">
        <v>0</v>
      </c>
      <c r="K46" s="10">
        <v>1</v>
      </c>
      <c r="L46" s="10">
        <v>1</v>
      </c>
      <c r="M46" s="10">
        <v>0</v>
      </c>
      <c r="N46" s="10">
        <v>1</v>
      </c>
      <c r="O46" s="10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1</v>
      </c>
      <c r="AC46" s="14">
        <f>SUM(I46:AB46)</f>
        <v>4</v>
      </c>
      <c r="AD46" s="14">
        <f>D46+E46+F46+G46+H46+AC46</f>
        <v>13.5</v>
      </c>
    </row>
    <row r="47" spans="1:30" ht="63">
      <c r="A47" s="10">
        <v>43</v>
      </c>
      <c r="B47" s="10" t="s">
        <v>81</v>
      </c>
      <c r="C47" s="20" t="s">
        <v>161</v>
      </c>
      <c r="D47" s="10">
        <v>0</v>
      </c>
      <c r="E47" s="10">
        <v>6</v>
      </c>
      <c r="F47" s="10">
        <v>1.5</v>
      </c>
      <c r="G47" s="10">
        <v>0</v>
      </c>
      <c r="H47" s="10">
        <v>0</v>
      </c>
      <c r="I47" s="10">
        <v>0</v>
      </c>
      <c r="J47" s="10">
        <v>1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>
        <v>0</v>
      </c>
      <c r="Q47" s="10">
        <v>0</v>
      </c>
      <c r="R47" s="10">
        <v>1</v>
      </c>
      <c r="S47" s="10">
        <v>1</v>
      </c>
      <c r="T47" s="10">
        <v>0</v>
      </c>
      <c r="U47" s="10">
        <v>0</v>
      </c>
      <c r="V47" s="10">
        <v>0</v>
      </c>
      <c r="W47" s="10">
        <v>0</v>
      </c>
      <c r="X47" s="10">
        <v>0</v>
      </c>
      <c r="Y47" s="10">
        <v>1</v>
      </c>
      <c r="Z47" s="10">
        <v>0</v>
      </c>
      <c r="AA47" s="10">
        <v>0</v>
      </c>
      <c r="AB47" s="10">
        <v>1</v>
      </c>
      <c r="AC47" s="14">
        <f>SUM(I47:AB47)</f>
        <v>5</v>
      </c>
      <c r="AD47" s="14">
        <f>D47+E47+F47+G47+H47+AC47</f>
        <v>12.5</v>
      </c>
    </row>
    <row r="48" spans="1:30" ht="78.75">
      <c r="A48" s="10">
        <v>44</v>
      </c>
      <c r="B48" s="10" t="s">
        <v>96</v>
      </c>
      <c r="C48" s="20" t="s">
        <v>186</v>
      </c>
      <c r="D48" s="10">
        <v>0</v>
      </c>
      <c r="E48" s="10">
        <v>3</v>
      </c>
      <c r="F48" s="10">
        <v>0</v>
      </c>
      <c r="G48" s="10">
        <v>0</v>
      </c>
      <c r="H48" s="10">
        <v>0</v>
      </c>
      <c r="I48" s="10">
        <v>0</v>
      </c>
      <c r="J48" s="10">
        <v>1</v>
      </c>
      <c r="K48" s="10">
        <v>1</v>
      </c>
      <c r="L48" s="10">
        <v>0</v>
      </c>
      <c r="M48" s="10">
        <v>0</v>
      </c>
      <c r="N48" s="10">
        <v>1</v>
      </c>
      <c r="O48" s="10">
        <v>0</v>
      </c>
      <c r="P48" s="10">
        <v>0</v>
      </c>
      <c r="Q48" s="10">
        <v>1</v>
      </c>
      <c r="R48" s="10">
        <v>1</v>
      </c>
      <c r="S48" s="10">
        <v>0</v>
      </c>
      <c r="T48" s="10">
        <v>0</v>
      </c>
      <c r="U48" s="10">
        <v>1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1</v>
      </c>
      <c r="AB48" s="10">
        <v>1</v>
      </c>
      <c r="AC48" s="14">
        <f>SUM(I48:AB48)</f>
        <v>8</v>
      </c>
      <c r="AD48" s="14">
        <f>D48+E48+F48+G48+H48+AC48</f>
        <v>11</v>
      </c>
    </row>
    <row r="49" spans="1:30" ht="63">
      <c r="A49" s="10">
        <v>45</v>
      </c>
      <c r="B49" s="10" t="s">
        <v>84</v>
      </c>
      <c r="C49" s="24" t="s">
        <v>154</v>
      </c>
      <c r="D49" s="10">
        <v>0</v>
      </c>
      <c r="E49" s="10">
        <v>3</v>
      </c>
      <c r="F49" s="10">
        <v>0.5</v>
      </c>
      <c r="G49" s="10">
        <v>0</v>
      </c>
      <c r="H49" s="10">
        <v>0</v>
      </c>
      <c r="I49" s="10">
        <v>0</v>
      </c>
      <c r="J49" s="10">
        <v>1</v>
      </c>
      <c r="K49" s="10">
        <v>0</v>
      </c>
      <c r="L49" s="10">
        <v>0</v>
      </c>
      <c r="M49" s="10">
        <v>0</v>
      </c>
      <c r="N49" s="10">
        <v>1</v>
      </c>
      <c r="O49" s="10">
        <v>1</v>
      </c>
      <c r="P49" s="10">
        <v>1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1</v>
      </c>
      <c r="X49" s="10">
        <v>0</v>
      </c>
      <c r="Y49" s="10">
        <v>0</v>
      </c>
      <c r="Z49" s="10">
        <v>1</v>
      </c>
      <c r="AA49" s="10">
        <v>0</v>
      </c>
      <c r="AB49" s="10">
        <v>0</v>
      </c>
      <c r="AC49" s="14">
        <f>SUM(I49:AB49)</f>
        <v>6</v>
      </c>
      <c r="AD49" s="14">
        <f>D49+E49+F49+G49+H49+AC49</f>
        <v>9.5</v>
      </c>
    </row>
  </sheetData>
  <mergeCells count="9">
    <mergeCell ref="A1:AB1"/>
    <mergeCell ref="AC1:AC3"/>
    <mergeCell ref="AD1:AD3"/>
    <mergeCell ref="C2:C3"/>
    <mergeCell ref="A2:A3"/>
    <mergeCell ref="B2:B3"/>
    <mergeCell ref="D2:G2"/>
    <mergeCell ref="I2:AB2"/>
    <mergeCell ref="A4:C4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AD36"/>
  <sheetViews>
    <sheetView zoomScale="80" zoomScaleNormal="80" workbookViewId="0">
      <selection activeCell="AE1" sqref="AE1:AE1048576"/>
    </sheetView>
  </sheetViews>
  <sheetFormatPr defaultColWidth="9.140625" defaultRowHeight="15.75"/>
  <cols>
    <col min="1" max="1" width="9.140625" style="1"/>
    <col min="2" max="2" width="12.140625" style="1" customWidth="1"/>
    <col min="3" max="3" width="52.28515625" style="1" customWidth="1"/>
    <col min="4" max="7" width="9.140625" style="1"/>
    <col min="8" max="8" width="16.28515625" style="1" customWidth="1"/>
    <col min="9" max="28" width="9.140625" style="1"/>
    <col min="29" max="29" width="11.7109375" style="1" customWidth="1"/>
    <col min="30" max="16384" width="9.140625" style="1"/>
  </cols>
  <sheetData>
    <row r="1" spans="1:30" ht="22.5" customHeight="1">
      <c r="A1" s="2" t="s">
        <v>202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3" t="s">
        <v>198</v>
      </c>
      <c r="AD1" s="3" t="s">
        <v>199</v>
      </c>
    </row>
    <row r="2" spans="1:30" ht="51.75" customHeight="1">
      <c r="A2" s="4" t="s">
        <v>0</v>
      </c>
      <c r="B2" s="5" t="s">
        <v>196</v>
      </c>
      <c r="C2" s="5" t="s">
        <v>144</v>
      </c>
      <c r="D2" s="6" t="s">
        <v>1</v>
      </c>
      <c r="E2" s="6"/>
      <c r="F2" s="6"/>
      <c r="G2" s="6"/>
      <c r="H2" s="7" t="s">
        <v>2</v>
      </c>
      <c r="I2" s="6" t="s">
        <v>3</v>
      </c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3"/>
      <c r="AD2" s="3"/>
    </row>
    <row r="3" spans="1:30">
      <c r="A3" s="8"/>
      <c r="B3" s="9"/>
      <c r="C3" s="9"/>
      <c r="D3" s="10">
        <v>1</v>
      </c>
      <c r="E3" s="10">
        <v>2</v>
      </c>
      <c r="F3" s="10">
        <v>3</v>
      </c>
      <c r="G3" s="10">
        <v>4</v>
      </c>
      <c r="H3" s="10">
        <v>1</v>
      </c>
      <c r="I3" s="10">
        <v>1</v>
      </c>
      <c r="J3" s="10">
        <v>2</v>
      </c>
      <c r="K3" s="10">
        <v>3</v>
      </c>
      <c r="L3" s="10">
        <v>4</v>
      </c>
      <c r="M3" s="10">
        <v>5</v>
      </c>
      <c r="N3" s="10">
        <v>6</v>
      </c>
      <c r="O3" s="10">
        <v>7</v>
      </c>
      <c r="P3" s="10">
        <v>8</v>
      </c>
      <c r="Q3" s="10">
        <v>9</v>
      </c>
      <c r="R3" s="10">
        <v>10</v>
      </c>
      <c r="S3" s="10">
        <v>11</v>
      </c>
      <c r="T3" s="10">
        <v>12</v>
      </c>
      <c r="U3" s="10">
        <v>13</v>
      </c>
      <c r="V3" s="10">
        <v>14</v>
      </c>
      <c r="W3" s="10">
        <v>15</v>
      </c>
      <c r="X3" s="10">
        <v>16</v>
      </c>
      <c r="Y3" s="10">
        <v>17</v>
      </c>
      <c r="Z3" s="10">
        <v>18</v>
      </c>
      <c r="AA3" s="10">
        <v>19</v>
      </c>
      <c r="AB3" s="10">
        <v>20</v>
      </c>
      <c r="AC3" s="3"/>
      <c r="AD3" s="3"/>
    </row>
    <row r="4" spans="1:30" ht="29.25" customHeight="1">
      <c r="A4" s="11" t="s">
        <v>197</v>
      </c>
      <c r="B4" s="12"/>
      <c r="C4" s="13"/>
      <c r="D4" s="14">
        <v>15</v>
      </c>
      <c r="E4" s="14">
        <v>15</v>
      </c>
      <c r="F4" s="14">
        <v>15</v>
      </c>
      <c r="G4" s="14">
        <v>15</v>
      </c>
      <c r="H4" s="14">
        <v>20</v>
      </c>
      <c r="I4" s="15">
        <v>1</v>
      </c>
      <c r="J4" s="15">
        <v>1</v>
      </c>
      <c r="K4" s="15">
        <v>1</v>
      </c>
      <c r="L4" s="15">
        <v>1</v>
      </c>
      <c r="M4" s="15">
        <v>1</v>
      </c>
      <c r="N4" s="15">
        <v>1</v>
      </c>
      <c r="O4" s="15">
        <v>1</v>
      </c>
      <c r="P4" s="15">
        <v>1</v>
      </c>
      <c r="Q4" s="15">
        <v>1</v>
      </c>
      <c r="R4" s="15">
        <v>1</v>
      </c>
      <c r="S4" s="15">
        <v>1</v>
      </c>
      <c r="T4" s="15">
        <v>1</v>
      </c>
      <c r="U4" s="15">
        <v>1</v>
      </c>
      <c r="V4" s="15">
        <v>1</v>
      </c>
      <c r="W4" s="15">
        <v>1</v>
      </c>
      <c r="X4" s="15">
        <v>1</v>
      </c>
      <c r="Y4" s="15">
        <v>1</v>
      </c>
      <c r="Z4" s="15">
        <v>1</v>
      </c>
      <c r="AA4" s="15">
        <v>1</v>
      </c>
      <c r="AB4" s="15">
        <v>1</v>
      </c>
      <c r="AC4" s="14">
        <f>SUM(I4:AB4)</f>
        <v>20</v>
      </c>
      <c r="AD4" s="14">
        <f>D4+E4+F4+G4+H4+AC4</f>
        <v>100</v>
      </c>
    </row>
    <row r="5" spans="1:30" ht="63">
      <c r="A5" s="10">
        <v>1</v>
      </c>
      <c r="B5" s="10" t="s">
        <v>123</v>
      </c>
      <c r="C5" s="17" t="s">
        <v>188</v>
      </c>
      <c r="D5" s="10">
        <v>7</v>
      </c>
      <c r="E5" s="10">
        <v>13.5</v>
      </c>
      <c r="F5" s="10">
        <v>2.5</v>
      </c>
      <c r="G5" s="10">
        <v>12</v>
      </c>
      <c r="H5" s="10">
        <v>9</v>
      </c>
      <c r="I5" s="10">
        <v>1</v>
      </c>
      <c r="J5" s="10">
        <v>1</v>
      </c>
      <c r="K5" s="10">
        <v>0</v>
      </c>
      <c r="L5" s="10">
        <v>1</v>
      </c>
      <c r="M5" s="10">
        <v>0</v>
      </c>
      <c r="N5" s="10">
        <v>1</v>
      </c>
      <c r="O5" s="10">
        <v>1</v>
      </c>
      <c r="P5" s="10">
        <v>0</v>
      </c>
      <c r="Q5" s="10">
        <v>0</v>
      </c>
      <c r="R5" s="10">
        <v>1</v>
      </c>
      <c r="S5" s="10">
        <v>0</v>
      </c>
      <c r="T5" s="10">
        <v>1</v>
      </c>
      <c r="U5" s="10">
        <v>1</v>
      </c>
      <c r="V5" s="10">
        <v>1</v>
      </c>
      <c r="W5" s="10">
        <v>0</v>
      </c>
      <c r="X5" s="10">
        <v>0</v>
      </c>
      <c r="Y5" s="10">
        <v>1</v>
      </c>
      <c r="Z5" s="10">
        <v>0</v>
      </c>
      <c r="AA5" s="10">
        <v>0</v>
      </c>
      <c r="AB5" s="10">
        <v>0</v>
      </c>
      <c r="AC5" s="14">
        <f>SUM(I5:AB5)</f>
        <v>10</v>
      </c>
      <c r="AD5" s="14">
        <f>D5+E5+F5+G5+H5+AC5</f>
        <v>54</v>
      </c>
    </row>
    <row r="6" spans="1:30" ht="63">
      <c r="A6" s="10">
        <v>2</v>
      </c>
      <c r="B6" s="10" t="s">
        <v>129</v>
      </c>
      <c r="C6" s="17" t="s">
        <v>170</v>
      </c>
      <c r="D6" s="10">
        <v>8</v>
      </c>
      <c r="E6" s="10">
        <v>12</v>
      </c>
      <c r="F6" s="10">
        <v>4</v>
      </c>
      <c r="G6" s="10">
        <v>13</v>
      </c>
      <c r="H6" s="10">
        <v>5</v>
      </c>
      <c r="I6" s="10">
        <v>1</v>
      </c>
      <c r="J6" s="10">
        <v>1</v>
      </c>
      <c r="K6" s="10">
        <v>0</v>
      </c>
      <c r="L6" s="10">
        <v>1</v>
      </c>
      <c r="M6" s="10">
        <v>0</v>
      </c>
      <c r="N6" s="10">
        <v>1</v>
      </c>
      <c r="O6" s="10">
        <v>1</v>
      </c>
      <c r="P6" s="10">
        <v>0</v>
      </c>
      <c r="Q6" s="10">
        <v>0</v>
      </c>
      <c r="R6" s="10">
        <v>1</v>
      </c>
      <c r="S6" s="10">
        <v>0</v>
      </c>
      <c r="T6" s="10">
        <v>1</v>
      </c>
      <c r="U6" s="10">
        <v>0</v>
      </c>
      <c r="V6" s="10">
        <v>1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1</v>
      </c>
      <c r="AC6" s="14">
        <f>SUM(I6:AB6)</f>
        <v>9</v>
      </c>
      <c r="AD6" s="14">
        <f>D6+E6+F6+G6+H6+AC6</f>
        <v>51</v>
      </c>
    </row>
    <row r="7" spans="1:30" ht="63">
      <c r="A7" s="10">
        <v>3</v>
      </c>
      <c r="B7" s="28" t="s">
        <v>116</v>
      </c>
      <c r="C7" s="21" t="s">
        <v>204</v>
      </c>
      <c r="D7" s="10">
        <v>7</v>
      </c>
      <c r="E7" s="10">
        <v>13.5</v>
      </c>
      <c r="F7" s="10">
        <v>1.5</v>
      </c>
      <c r="G7" s="10">
        <v>13.5</v>
      </c>
      <c r="H7" s="10">
        <v>3</v>
      </c>
      <c r="I7" s="10">
        <v>0</v>
      </c>
      <c r="J7" s="10">
        <v>1</v>
      </c>
      <c r="K7" s="10">
        <v>0</v>
      </c>
      <c r="L7" s="10">
        <v>0</v>
      </c>
      <c r="M7" s="10">
        <v>0</v>
      </c>
      <c r="N7" s="10">
        <v>1</v>
      </c>
      <c r="O7" s="10">
        <v>1</v>
      </c>
      <c r="P7" s="10">
        <v>0</v>
      </c>
      <c r="Q7" s="10">
        <v>0</v>
      </c>
      <c r="R7" s="10">
        <v>1</v>
      </c>
      <c r="S7" s="10">
        <v>0</v>
      </c>
      <c r="T7" s="10">
        <v>0</v>
      </c>
      <c r="U7" s="10">
        <v>0</v>
      </c>
      <c r="V7" s="10">
        <v>1</v>
      </c>
      <c r="W7" s="10">
        <v>1</v>
      </c>
      <c r="X7" s="10">
        <v>0</v>
      </c>
      <c r="Y7" s="10">
        <v>0</v>
      </c>
      <c r="Z7" s="10">
        <v>0</v>
      </c>
      <c r="AA7" s="10">
        <v>1</v>
      </c>
      <c r="AB7" s="10">
        <v>1</v>
      </c>
      <c r="AC7" s="14">
        <f>SUM(I7:AB7)</f>
        <v>8</v>
      </c>
      <c r="AD7" s="14">
        <f>D7+E7+F7+G7+H7+AC7</f>
        <v>46.5</v>
      </c>
    </row>
    <row r="8" spans="1:30" ht="47.25">
      <c r="A8" s="10">
        <v>4</v>
      </c>
      <c r="B8" s="10" t="s">
        <v>131</v>
      </c>
      <c r="C8" s="21" t="s">
        <v>192</v>
      </c>
      <c r="D8" s="10">
        <v>7</v>
      </c>
      <c r="E8" s="10">
        <v>13.5</v>
      </c>
      <c r="F8" s="10">
        <v>4.5</v>
      </c>
      <c r="G8" s="10">
        <v>10.5</v>
      </c>
      <c r="H8" s="10">
        <v>6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0</v>
      </c>
      <c r="Q8" s="10">
        <v>0</v>
      </c>
      <c r="R8" s="10">
        <v>1</v>
      </c>
      <c r="S8" s="10">
        <v>0</v>
      </c>
      <c r="T8" s="10">
        <v>1</v>
      </c>
      <c r="U8" s="10">
        <v>0</v>
      </c>
      <c r="V8" s="10">
        <v>0</v>
      </c>
      <c r="W8" s="10">
        <v>0</v>
      </c>
      <c r="X8" s="10">
        <v>0</v>
      </c>
      <c r="Y8" s="10">
        <v>1</v>
      </c>
      <c r="Z8" s="10">
        <v>1</v>
      </c>
      <c r="AA8" s="10">
        <v>1</v>
      </c>
      <c r="AB8" s="10">
        <v>0</v>
      </c>
      <c r="AC8" s="14">
        <f>SUM(I8:AB8)</f>
        <v>5</v>
      </c>
      <c r="AD8" s="14">
        <f>D8+E8+F8+G8+H8+AC8</f>
        <v>46.5</v>
      </c>
    </row>
    <row r="9" spans="1:30" ht="47.25">
      <c r="A9" s="10">
        <v>5</v>
      </c>
      <c r="B9" s="10" t="s">
        <v>121</v>
      </c>
      <c r="C9" s="21" t="s">
        <v>149</v>
      </c>
      <c r="D9" s="10">
        <v>5</v>
      </c>
      <c r="E9" s="10">
        <v>12</v>
      </c>
      <c r="F9" s="10">
        <v>1</v>
      </c>
      <c r="G9" s="10">
        <v>3.5</v>
      </c>
      <c r="H9" s="10">
        <v>13</v>
      </c>
      <c r="I9" s="10">
        <v>1</v>
      </c>
      <c r="J9" s="10">
        <v>1</v>
      </c>
      <c r="K9" s="10">
        <v>1</v>
      </c>
      <c r="L9" s="10">
        <v>0</v>
      </c>
      <c r="M9" s="10">
        <v>0</v>
      </c>
      <c r="N9" s="10">
        <v>0</v>
      </c>
      <c r="O9" s="10">
        <v>0</v>
      </c>
      <c r="P9" s="10">
        <v>1</v>
      </c>
      <c r="Q9" s="10">
        <v>0</v>
      </c>
      <c r="R9" s="10">
        <v>1</v>
      </c>
      <c r="S9" s="10">
        <v>1</v>
      </c>
      <c r="T9" s="10">
        <v>1</v>
      </c>
      <c r="U9" s="10">
        <v>1</v>
      </c>
      <c r="V9" s="10">
        <v>1</v>
      </c>
      <c r="W9" s="10">
        <v>0</v>
      </c>
      <c r="X9" s="10">
        <v>0</v>
      </c>
      <c r="Y9" s="10">
        <v>0</v>
      </c>
      <c r="Z9" s="10">
        <v>1</v>
      </c>
      <c r="AA9" s="10">
        <v>0</v>
      </c>
      <c r="AB9" s="10">
        <v>1</v>
      </c>
      <c r="AC9" s="14">
        <f>SUM(I9:AB9)</f>
        <v>11</v>
      </c>
      <c r="AD9" s="14">
        <f>D9+E9+F9+G9+H9+AC9</f>
        <v>45.5</v>
      </c>
    </row>
    <row r="10" spans="1:30" ht="64.5" customHeight="1">
      <c r="A10" s="10">
        <v>6</v>
      </c>
      <c r="B10" s="10" t="s">
        <v>143</v>
      </c>
      <c r="C10" s="21" t="s">
        <v>193</v>
      </c>
      <c r="D10" s="10">
        <v>8</v>
      </c>
      <c r="E10" s="10">
        <v>13.5</v>
      </c>
      <c r="F10" s="10">
        <v>1</v>
      </c>
      <c r="G10" s="10">
        <v>7</v>
      </c>
      <c r="H10" s="10">
        <v>11</v>
      </c>
      <c r="I10" s="10">
        <v>0</v>
      </c>
      <c r="J10" s="10">
        <v>1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0</v>
      </c>
      <c r="Q10" s="10">
        <v>0</v>
      </c>
      <c r="R10" s="10">
        <v>1</v>
      </c>
      <c r="S10" s="10">
        <v>1</v>
      </c>
      <c r="T10" s="10">
        <v>0</v>
      </c>
      <c r="U10" s="10">
        <v>0</v>
      </c>
      <c r="V10" s="10">
        <v>0</v>
      </c>
      <c r="W10" s="10">
        <v>1</v>
      </c>
      <c r="X10" s="10">
        <v>0</v>
      </c>
      <c r="Y10" s="10">
        <v>0</v>
      </c>
      <c r="Z10" s="10">
        <v>1</v>
      </c>
      <c r="AA10" s="10">
        <v>0</v>
      </c>
      <c r="AB10" s="10">
        <v>0</v>
      </c>
      <c r="AC10" s="14">
        <f>SUM(I10:AB10)</f>
        <v>5</v>
      </c>
      <c r="AD10" s="14">
        <f>D10+E10+F10+G10+H10+AC10</f>
        <v>45.5</v>
      </c>
    </row>
    <row r="11" spans="1:30" ht="63">
      <c r="A11" s="10">
        <v>7</v>
      </c>
      <c r="B11" s="10" t="s">
        <v>119</v>
      </c>
      <c r="C11" s="17" t="s">
        <v>188</v>
      </c>
      <c r="D11" s="10">
        <v>7</v>
      </c>
      <c r="E11" s="10">
        <v>9</v>
      </c>
      <c r="F11" s="10">
        <v>2.5</v>
      </c>
      <c r="G11" s="10">
        <v>14</v>
      </c>
      <c r="H11" s="10">
        <v>2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1</v>
      </c>
      <c r="P11" s="10">
        <v>0</v>
      </c>
      <c r="Q11" s="10">
        <v>0</v>
      </c>
      <c r="R11" s="10">
        <v>1</v>
      </c>
      <c r="S11" s="10">
        <v>1</v>
      </c>
      <c r="T11" s="10">
        <v>1</v>
      </c>
      <c r="U11" s="10">
        <v>1</v>
      </c>
      <c r="V11" s="10">
        <v>1</v>
      </c>
      <c r="W11" s="10">
        <v>1</v>
      </c>
      <c r="X11" s="10">
        <v>0</v>
      </c>
      <c r="Y11" s="10">
        <v>0</v>
      </c>
      <c r="Z11" s="10">
        <v>1</v>
      </c>
      <c r="AA11" s="10">
        <v>0</v>
      </c>
      <c r="AB11" s="10">
        <v>0</v>
      </c>
      <c r="AC11" s="14">
        <f>SUM(I11:AB11)</f>
        <v>8</v>
      </c>
      <c r="AD11" s="14">
        <f>D11+E11+F11+G11+H11+AC11</f>
        <v>42.5</v>
      </c>
    </row>
    <row r="12" spans="1:30" ht="63">
      <c r="A12" s="10">
        <v>8</v>
      </c>
      <c r="B12" s="10" t="s">
        <v>128</v>
      </c>
      <c r="C12" s="17" t="s">
        <v>200</v>
      </c>
      <c r="D12" s="10">
        <v>7</v>
      </c>
      <c r="E12" s="10">
        <v>4</v>
      </c>
      <c r="F12" s="10">
        <v>0.5</v>
      </c>
      <c r="G12" s="10">
        <v>12.5</v>
      </c>
      <c r="H12" s="10">
        <v>8</v>
      </c>
      <c r="I12" s="10">
        <v>1</v>
      </c>
      <c r="J12" s="10">
        <v>0</v>
      </c>
      <c r="K12" s="10">
        <v>0</v>
      </c>
      <c r="L12" s="10">
        <v>0</v>
      </c>
      <c r="M12" s="10">
        <v>0</v>
      </c>
      <c r="N12" s="10">
        <v>1</v>
      </c>
      <c r="O12" s="10">
        <v>1</v>
      </c>
      <c r="P12" s="10">
        <v>0</v>
      </c>
      <c r="Q12" s="10">
        <v>1</v>
      </c>
      <c r="R12" s="10">
        <v>1</v>
      </c>
      <c r="S12" s="10">
        <v>0</v>
      </c>
      <c r="T12" s="10">
        <v>1</v>
      </c>
      <c r="U12" s="10">
        <v>1</v>
      </c>
      <c r="V12" s="10">
        <v>1</v>
      </c>
      <c r="W12" s="10">
        <v>0</v>
      </c>
      <c r="X12" s="10">
        <v>0</v>
      </c>
      <c r="Y12" s="10">
        <v>1</v>
      </c>
      <c r="Z12" s="10">
        <v>0</v>
      </c>
      <c r="AA12" s="10">
        <v>0</v>
      </c>
      <c r="AB12" s="10">
        <v>0</v>
      </c>
      <c r="AC12" s="14">
        <f>SUM(I12:AB12)</f>
        <v>9</v>
      </c>
      <c r="AD12" s="14">
        <f>D12+E12+F12+G12+H12+AC12</f>
        <v>41</v>
      </c>
    </row>
    <row r="13" spans="1:30" ht="47.25">
      <c r="A13" s="10">
        <v>9</v>
      </c>
      <c r="B13" s="10" t="s">
        <v>133</v>
      </c>
      <c r="C13" s="17" t="s">
        <v>194</v>
      </c>
      <c r="D13" s="10">
        <v>7</v>
      </c>
      <c r="E13" s="10">
        <v>12</v>
      </c>
      <c r="F13" s="10">
        <v>0.5</v>
      </c>
      <c r="G13" s="10">
        <v>7</v>
      </c>
      <c r="H13" s="10">
        <v>2</v>
      </c>
      <c r="I13" s="10">
        <v>1</v>
      </c>
      <c r="J13" s="10">
        <v>1</v>
      </c>
      <c r="K13" s="10">
        <v>0</v>
      </c>
      <c r="L13" s="10">
        <v>1</v>
      </c>
      <c r="M13" s="10">
        <v>0</v>
      </c>
      <c r="N13" s="10">
        <v>0</v>
      </c>
      <c r="O13" s="10">
        <v>1</v>
      </c>
      <c r="P13" s="10">
        <v>1</v>
      </c>
      <c r="Q13" s="10">
        <v>0</v>
      </c>
      <c r="R13" s="10">
        <v>0</v>
      </c>
      <c r="S13" s="10">
        <v>1</v>
      </c>
      <c r="T13" s="10">
        <v>1</v>
      </c>
      <c r="U13" s="10">
        <v>1</v>
      </c>
      <c r="V13" s="10">
        <v>0</v>
      </c>
      <c r="W13" s="10">
        <v>0</v>
      </c>
      <c r="X13" s="10">
        <v>0</v>
      </c>
      <c r="Y13" s="10">
        <v>1</v>
      </c>
      <c r="Z13" s="10">
        <v>0</v>
      </c>
      <c r="AA13" s="10">
        <v>1</v>
      </c>
      <c r="AB13" s="10">
        <v>1</v>
      </c>
      <c r="AC13" s="14">
        <f>SUM(I13:AB13)</f>
        <v>11</v>
      </c>
      <c r="AD13" s="14">
        <f>D13+E13+F13+G13+H13+AC13</f>
        <v>39.5</v>
      </c>
    </row>
    <row r="14" spans="1:30" ht="66" customHeight="1">
      <c r="A14" s="10">
        <v>10</v>
      </c>
      <c r="B14" s="10" t="s">
        <v>142</v>
      </c>
      <c r="C14" s="21" t="s">
        <v>193</v>
      </c>
      <c r="D14" s="10">
        <v>8</v>
      </c>
      <c r="E14" s="10">
        <v>13.5</v>
      </c>
      <c r="F14" s="10">
        <v>1</v>
      </c>
      <c r="G14" s="10">
        <v>7</v>
      </c>
      <c r="H14" s="10">
        <v>7</v>
      </c>
      <c r="I14" s="10">
        <v>0</v>
      </c>
      <c r="J14" s="10">
        <v>1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1</v>
      </c>
      <c r="T14" s="10">
        <v>0</v>
      </c>
      <c r="U14" s="10">
        <v>0</v>
      </c>
      <c r="V14" s="10">
        <v>0</v>
      </c>
      <c r="W14" s="10">
        <v>1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4">
        <f>SUM(I14:AB14)</f>
        <v>3</v>
      </c>
      <c r="AD14" s="14">
        <f>D14+E14+F14+G14+H14+AC14</f>
        <v>39.5</v>
      </c>
    </row>
    <row r="15" spans="1:30" ht="63">
      <c r="A15" s="10">
        <v>11</v>
      </c>
      <c r="B15" s="10" t="s">
        <v>126</v>
      </c>
      <c r="C15" s="17" t="s">
        <v>170</v>
      </c>
      <c r="D15" s="10">
        <v>2</v>
      </c>
      <c r="E15" s="10">
        <v>2</v>
      </c>
      <c r="F15" s="10">
        <v>11</v>
      </c>
      <c r="G15" s="10">
        <v>7</v>
      </c>
      <c r="H15" s="10">
        <v>8</v>
      </c>
      <c r="I15" s="10">
        <v>1</v>
      </c>
      <c r="J15" s="10">
        <v>1</v>
      </c>
      <c r="K15" s="10">
        <v>0</v>
      </c>
      <c r="L15" s="10">
        <v>0</v>
      </c>
      <c r="M15" s="10">
        <v>0</v>
      </c>
      <c r="N15" s="10">
        <v>0</v>
      </c>
      <c r="O15" s="10">
        <v>1</v>
      </c>
      <c r="P15" s="10">
        <v>1</v>
      </c>
      <c r="Q15" s="10">
        <v>0</v>
      </c>
      <c r="R15" s="10">
        <v>0</v>
      </c>
      <c r="S15" s="10">
        <v>0</v>
      </c>
      <c r="T15" s="10">
        <v>1</v>
      </c>
      <c r="U15" s="10">
        <v>1</v>
      </c>
      <c r="V15" s="10">
        <v>1</v>
      </c>
      <c r="W15" s="10">
        <v>1</v>
      </c>
      <c r="X15" s="10">
        <v>0</v>
      </c>
      <c r="Y15" s="10">
        <v>1</v>
      </c>
      <c r="Z15" s="10">
        <v>0</v>
      </c>
      <c r="AA15" s="10">
        <v>0</v>
      </c>
      <c r="AB15" s="10">
        <v>0</v>
      </c>
      <c r="AC15" s="14">
        <f>SUM(I15:AB15)</f>
        <v>9</v>
      </c>
      <c r="AD15" s="14">
        <f>D15+E15+F15+G15+H15+AC15</f>
        <v>39</v>
      </c>
    </row>
    <row r="16" spans="1:30" ht="31.5">
      <c r="A16" s="10">
        <v>12</v>
      </c>
      <c r="B16" s="10" t="s">
        <v>140</v>
      </c>
      <c r="C16" s="21" t="s">
        <v>176</v>
      </c>
      <c r="D16" s="10">
        <v>8</v>
      </c>
      <c r="E16" s="10">
        <v>7</v>
      </c>
      <c r="F16" s="10">
        <v>3.5</v>
      </c>
      <c r="G16" s="10">
        <v>11</v>
      </c>
      <c r="H16" s="10">
        <v>0</v>
      </c>
      <c r="I16" s="10">
        <v>0</v>
      </c>
      <c r="J16" s="10">
        <v>1</v>
      </c>
      <c r="K16" s="10">
        <v>0</v>
      </c>
      <c r="L16" s="10">
        <v>0</v>
      </c>
      <c r="M16" s="10">
        <v>0</v>
      </c>
      <c r="N16" s="10">
        <v>1</v>
      </c>
      <c r="O16" s="10">
        <v>1</v>
      </c>
      <c r="P16" s="10">
        <v>1</v>
      </c>
      <c r="Q16" s="10">
        <v>0</v>
      </c>
      <c r="R16" s="10">
        <v>1</v>
      </c>
      <c r="S16" s="10">
        <v>0</v>
      </c>
      <c r="T16" s="10">
        <v>1</v>
      </c>
      <c r="U16" s="10">
        <v>0</v>
      </c>
      <c r="V16" s="10">
        <v>0</v>
      </c>
      <c r="W16" s="10">
        <v>1</v>
      </c>
      <c r="X16" s="10">
        <v>0</v>
      </c>
      <c r="Y16" s="10">
        <v>1</v>
      </c>
      <c r="Z16" s="10">
        <v>0</v>
      </c>
      <c r="AA16" s="10">
        <v>0</v>
      </c>
      <c r="AB16" s="10">
        <v>1</v>
      </c>
      <c r="AC16" s="14">
        <f>SUM(I16:AB16)</f>
        <v>9</v>
      </c>
      <c r="AD16" s="14">
        <f>D16+E16+F16+G16+H16+AC16</f>
        <v>38.5</v>
      </c>
    </row>
    <row r="17" spans="1:30" ht="66" customHeight="1">
      <c r="A17" s="10">
        <v>13</v>
      </c>
      <c r="B17" s="10" t="s">
        <v>137</v>
      </c>
      <c r="C17" s="21" t="s">
        <v>193</v>
      </c>
      <c r="D17" s="10">
        <v>8</v>
      </c>
      <c r="E17" s="10">
        <v>12</v>
      </c>
      <c r="F17" s="10">
        <v>1</v>
      </c>
      <c r="G17" s="10">
        <v>7</v>
      </c>
      <c r="H17" s="10">
        <v>7</v>
      </c>
      <c r="I17" s="10">
        <v>0</v>
      </c>
      <c r="J17" s="10">
        <v>1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0</v>
      </c>
      <c r="Q17" s="10">
        <v>0</v>
      </c>
      <c r="R17" s="10">
        <v>0</v>
      </c>
      <c r="S17" s="10">
        <v>1</v>
      </c>
      <c r="T17" s="10">
        <v>0</v>
      </c>
      <c r="U17" s="10">
        <v>0</v>
      </c>
      <c r="V17" s="10">
        <v>0</v>
      </c>
      <c r="W17" s="10">
        <v>1</v>
      </c>
      <c r="X17" s="10">
        <v>0</v>
      </c>
      <c r="Y17" s="10">
        <v>0</v>
      </c>
      <c r="Z17" s="10">
        <v>0</v>
      </c>
      <c r="AA17" s="10">
        <v>0</v>
      </c>
      <c r="AB17" s="10">
        <v>0</v>
      </c>
      <c r="AC17" s="14">
        <f>SUM(I17:AB17)</f>
        <v>3</v>
      </c>
      <c r="AD17" s="14">
        <f>D17+E17+F17+G17+H17+AC17</f>
        <v>38</v>
      </c>
    </row>
    <row r="18" spans="1:30" ht="47.25">
      <c r="A18" s="10">
        <v>14</v>
      </c>
      <c r="B18" s="10" t="s">
        <v>136</v>
      </c>
      <c r="C18" s="24" t="s">
        <v>154</v>
      </c>
      <c r="D18" s="10">
        <v>6</v>
      </c>
      <c r="E18" s="10">
        <v>12</v>
      </c>
      <c r="F18" s="10">
        <v>0.5</v>
      </c>
      <c r="G18" s="10">
        <v>5.5</v>
      </c>
      <c r="H18" s="10">
        <v>5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1</v>
      </c>
      <c r="O18" s="10">
        <v>0</v>
      </c>
      <c r="P18" s="10">
        <v>1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1</v>
      </c>
      <c r="W18" s="10">
        <v>1</v>
      </c>
      <c r="X18" s="10">
        <v>0</v>
      </c>
      <c r="Y18" s="10">
        <v>1</v>
      </c>
      <c r="Z18" s="10">
        <v>0</v>
      </c>
      <c r="AA18" s="10">
        <v>1</v>
      </c>
      <c r="AB18" s="10">
        <v>1</v>
      </c>
      <c r="AC18" s="14">
        <f>SUM(I18:AB18)</f>
        <v>7</v>
      </c>
      <c r="AD18" s="14">
        <f>D18+E18+F18+G18+H18+AC18</f>
        <v>36</v>
      </c>
    </row>
    <row r="19" spans="1:30" ht="47.25">
      <c r="A19" s="10">
        <v>15</v>
      </c>
      <c r="B19" s="28" t="s">
        <v>115</v>
      </c>
      <c r="C19" s="17" t="s">
        <v>187</v>
      </c>
      <c r="D19" s="10">
        <v>8</v>
      </c>
      <c r="E19" s="10">
        <v>6</v>
      </c>
      <c r="F19" s="10">
        <v>1</v>
      </c>
      <c r="G19" s="10">
        <v>7.5</v>
      </c>
      <c r="H19" s="10">
        <v>4</v>
      </c>
      <c r="I19" s="10">
        <v>0</v>
      </c>
      <c r="J19" s="10">
        <v>1</v>
      </c>
      <c r="K19" s="10">
        <v>0</v>
      </c>
      <c r="L19" s="10">
        <v>1</v>
      </c>
      <c r="M19" s="10">
        <v>1</v>
      </c>
      <c r="N19" s="10">
        <v>1</v>
      </c>
      <c r="O19" s="10">
        <v>1</v>
      </c>
      <c r="P19" s="10">
        <v>0</v>
      </c>
      <c r="Q19" s="10">
        <v>0</v>
      </c>
      <c r="R19" s="10">
        <v>0</v>
      </c>
      <c r="S19" s="10">
        <v>1</v>
      </c>
      <c r="T19" s="10">
        <v>0</v>
      </c>
      <c r="U19" s="10">
        <v>0</v>
      </c>
      <c r="V19" s="10">
        <v>1</v>
      </c>
      <c r="W19" s="10">
        <v>0</v>
      </c>
      <c r="X19" s="10">
        <v>0</v>
      </c>
      <c r="Y19" s="10">
        <v>0</v>
      </c>
      <c r="Z19" s="10">
        <v>0</v>
      </c>
      <c r="AA19" s="10">
        <v>1</v>
      </c>
      <c r="AB19" s="10">
        <v>1</v>
      </c>
      <c r="AC19" s="14">
        <f>SUM(I19:AB19)</f>
        <v>9</v>
      </c>
      <c r="AD19" s="14">
        <f>D19+E19+F19+G19+H19+AC19</f>
        <v>35.5</v>
      </c>
    </row>
    <row r="20" spans="1:30" ht="63">
      <c r="A20" s="10">
        <v>16</v>
      </c>
      <c r="B20" s="10" t="s">
        <v>138</v>
      </c>
      <c r="C20" s="16" t="s">
        <v>195</v>
      </c>
      <c r="D20" s="10">
        <v>7.5</v>
      </c>
      <c r="E20" s="10">
        <v>10.5</v>
      </c>
      <c r="F20" s="10">
        <v>0</v>
      </c>
      <c r="G20" s="10">
        <v>7.5</v>
      </c>
      <c r="H20" s="10">
        <v>4</v>
      </c>
      <c r="I20" s="10">
        <v>0</v>
      </c>
      <c r="J20" s="10">
        <v>1</v>
      </c>
      <c r="K20" s="10">
        <v>0</v>
      </c>
      <c r="L20" s="10">
        <v>1</v>
      </c>
      <c r="M20" s="10">
        <v>0</v>
      </c>
      <c r="N20" s="10">
        <v>0</v>
      </c>
      <c r="O20" s="10">
        <v>0</v>
      </c>
      <c r="P20" s="10">
        <v>1</v>
      </c>
      <c r="Q20" s="10">
        <v>0</v>
      </c>
      <c r="R20" s="10">
        <v>1</v>
      </c>
      <c r="S20" s="10">
        <v>0</v>
      </c>
      <c r="T20" s="10">
        <v>0</v>
      </c>
      <c r="U20" s="10">
        <v>0</v>
      </c>
      <c r="V20" s="10">
        <v>0</v>
      </c>
      <c r="W20" s="10">
        <v>1</v>
      </c>
      <c r="X20" s="10">
        <v>0</v>
      </c>
      <c r="Y20" s="10">
        <v>1</v>
      </c>
      <c r="Z20" s="10">
        <v>0</v>
      </c>
      <c r="AA20" s="10">
        <v>0</v>
      </c>
      <c r="AB20" s="10">
        <v>0</v>
      </c>
      <c r="AC20" s="14">
        <f>SUM(I20:AB20)</f>
        <v>6</v>
      </c>
      <c r="AD20" s="14">
        <f>D20+E20+F20+G20+H20+AC20</f>
        <v>35.5</v>
      </c>
    </row>
    <row r="21" spans="1:30" ht="63">
      <c r="A21" s="10">
        <v>17</v>
      </c>
      <c r="B21" s="10" t="s">
        <v>113</v>
      </c>
      <c r="C21" s="17" t="s">
        <v>188</v>
      </c>
      <c r="D21" s="10">
        <v>7</v>
      </c>
      <c r="E21" s="10">
        <v>13.5</v>
      </c>
      <c r="F21" s="10">
        <v>5.5</v>
      </c>
      <c r="G21" s="10">
        <v>0</v>
      </c>
      <c r="H21" s="10">
        <v>0</v>
      </c>
      <c r="I21" s="10">
        <v>1</v>
      </c>
      <c r="J21" s="10">
        <v>1</v>
      </c>
      <c r="K21" s="10">
        <v>1</v>
      </c>
      <c r="L21" s="10">
        <v>0</v>
      </c>
      <c r="M21" s="10">
        <v>1</v>
      </c>
      <c r="N21" s="10">
        <v>0</v>
      </c>
      <c r="O21" s="10">
        <v>1</v>
      </c>
      <c r="P21" s="10">
        <v>1</v>
      </c>
      <c r="Q21" s="10">
        <v>0</v>
      </c>
      <c r="R21" s="10">
        <v>0</v>
      </c>
      <c r="S21" s="10">
        <v>1</v>
      </c>
      <c r="T21" s="10">
        <v>0</v>
      </c>
      <c r="U21" s="10">
        <v>0</v>
      </c>
      <c r="V21" s="10">
        <v>0</v>
      </c>
      <c r="W21" s="10">
        <v>0</v>
      </c>
      <c r="X21" s="10">
        <v>0</v>
      </c>
      <c r="Y21" s="10">
        <v>0</v>
      </c>
      <c r="Z21" s="10">
        <v>1</v>
      </c>
      <c r="AA21" s="10">
        <v>0</v>
      </c>
      <c r="AB21" s="10">
        <v>1</v>
      </c>
      <c r="AC21" s="14">
        <f>SUM(I21:AB21)</f>
        <v>9</v>
      </c>
      <c r="AD21" s="14">
        <f>D21+E21+F21+G21+H21+AC21</f>
        <v>35</v>
      </c>
    </row>
    <row r="22" spans="1:30" ht="47.25">
      <c r="A22" s="10">
        <v>18</v>
      </c>
      <c r="B22" s="10" t="s">
        <v>124</v>
      </c>
      <c r="C22" s="17" t="s">
        <v>191</v>
      </c>
      <c r="D22" s="10">
        <v>10</v>
      </c>
      <c r="E22" s="10">
        <v>10</v>
      </c>
      <c r="F22" s="10">
        <v>1</v>
      </c>
      <c r="G22" s="10">
        <v>8</v>
      </c>
      <c r="H22" s="10">
        <v>1</v>
      </c>
      <c r="I22" s="10">
        <v>0</v>
      </c>
      <c r="J22" s="10">
        <v>0</v>
      </c>
      <c r="K22" s="10">
        <v>0</v>
      </c>
      <c r="L22" s="10">
        <v>1</v>
      </c>
      <c r="M22" s="10">
        <v>1</v>
      </c>
      <c r="N22" s="10">
        <v>0</v>
      </c>
      <c r="O22" s="10">
        <v>1</v>
      </c>
      <c r="P22" s="10">
        <v>0</v>
      </c>
      <c r="Q22" s="10">
        <v>0</v>
      </c>
      <c r="R22" s="10">
        <v>0</v>
      </c>
      <c r="S22" s="10">
        <v>0</v>
      </c>
      <c r="T22" s="10">
        <v>0</v>
      </c>
      <c r="U22" s="10">
        <v>1</v>
      </c>
      <c r="V22" s="10">
        <v>1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4">
        <f>SUM(I22:AB22)</f>
        <v>5</v>
      </c>
      <c r="AD22" s="14">
        <f>D22+E22+F22+G22+H22+AC22</f>
        <v>35</v>
      </c>
    </row>
    <row r="23" spans="1:30" ht="63">
      <c r="A23" s="10">
        <v>19</v>
      </c>
      <c r="B23" s="10" t="s">
        <v>114</v>
      </c>
      <c r="C23" s="17" t="s">
        <v>189</v>
      </c>
      <c r="D23" s="10">
        <v>5</v>
      </c>
      <c r="E23" s="10">
        <v>11</v>
      </c>
      <c r="F23" s="10">
        <v>1</v>
      </c>
      <c r="G23" s="10">
        <v>5</v>
      </c>
      <c r="H23" s="10">
        <v>2</v>
      </c>
      <c r="I23" s="10">
        <v>0</v>
      </c>
      <c r="J23" s="10">
        <v>1</v>
      </c>
      <c r="K23" s="10">
        <v>1</v>
      </c>
      <c r="L23" s="10">
        <v>0</v>
      </c>
      <c r="M23" s="10">
        <v>1</v>
      </c>
      <c r="N23" s="10">
        <v>0</v>
      </c>
      <c r="O23" s="10">
        <v>0</v>
      </c>
      <c r="P23" s="10">
        <v>0</v>
      </c>
      <c r="Q23" s="10">
        <v>0</v>
      </c>
      <c r="R23" s="10">
        <v>1</v>
      </c>
      <c r="S23" s="10">
        <v>1</v>
      </c>
      <c r="T23" s="10">
        <v>1</v>
      </c>
      <c r="U23" s="10">
        <v>0</v>
      </c>
      <c r="V23" s="10">
        <v>1</v>
      </c>
      <c r="W23" s="10">
        <v>0</v>
      </c>
      <c r="X23" s="10">
        <v>0</v>
      </c>
      <c r="Y23" s="10">
        <v>1</v>
      </c>
      <c r="Z23" s="10">
        <v>1</v>
      </c>
      <c r="AA23" s="10">
        <v>0</v>
      </c>
      <c r="AB23" s="10">
        <v>1</v>
      </c>
      <c r="AC23" s="14">
        <f>SUM(I23:AB23)</f>
        <v>10</v>
      </c>
      <c r="AD23" s="14">
        <f>D23+E23+F23+G23+H23+AC23</f>
        <v>34</v>
      </c>
    </row>
    <row r="24" spans="1:30" ht="47.25">
      <c r="A24" s="10">
        <v>20</v>
      </c>
      <c r="B24" s="10" t="s">
        <v>139</v>
      </c>
      <c r="C24" s="24" t="s">
        <v>154</v>
      </c>
      <c r="D24" s="10">
        <v>7</v>
      </c>
      <c r="E24" s="10">
        <v>9</v>
      </c>
      <c r="F24" s="10">
        <v>0.5</v>
      </c>
      <c r="G24" s="10">
        <v>8</v>
      </c>
      <c r="H24" s="10">
        <v>3</v>
      </c>
      <c r="I24" s="10">
        <v>1</v>
      </c>
      <c r="J24" s="10">
        <v>1</v>
      </c>
      <c r="K24" s="10">
        <v>1</v>
      </c>
      <c r="L24" s="10">
        <v>0</v>
      </c>
      <c r="M24" s="10">
        <v>0</v>
      </c>
      <c r="N24" s="10">
        <v>1</v>
      </c>
      <c r="O24" s="10">
        <v>0</v>
      </c>
      <c r="P24" s="10">
        <v>0</v>
      </c>
      <c r="Q24" s="10">
        <v>0</v>
      </c>
      <c r="R24" s="10">
        <v>0</v>
      </c>
      <c r="S24" s="10">
        <v>0</v>
      </c>
      <c r="T24" s="10">
        <v>1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1</v>
      </c>
      <c r="AC24" s="14">
        <f>SUM(I24:AB24)</f>
        <v>6</v>
      </c>
      <c r="AD24" s="14">
        <f>D24+E24+F24+G24+H24+AC24</f>
        <v>33.5</v>
      </c>
    </row>
    <row r="25" spans="1:30" ht="31.5">
      <c r="A25" s="10">
        <v>21</v>
      </c>
      <c r="B25" s="10" t="s">
        <v>127</v>
      </c>
      <c r="C25" s="21" t="s">
        <v>176</v>
      </c>
      <c r="D25" s="10">
        <v>7</v>
      </c>
      <c r="E25" s="10">
        <v>0</v>
      </c>
      <c r="F25" s="10">
        <v>3.5</v>
      </c>
      <c r="G25" s="10">
        <v>8.5</v>
      </c>
      <c r="H25" s="10">
        <v>4</v>
      </c>
      <c r="I25" s="10">
        <v>0</v>
      </c>
      <c r="J25" s="10">
        <v>1</v>
      </c>
      <c r="K25" s="10">
        <v>0</v>
      </c>
      <c r="L25" s="10">
        <v>1</v>
      </c>
      <c r="M25" s="10">
        <v>0</v>
      </c>
      <c r="N25" s="10">
        <v>0</v>
      </c>
      <c r="O25" s="10">
        <v>1</v>
      </c>
      <c r="P25" s="10">
        <v>1</v>
      </c>
      <c r="Q25" s="10">
        <v>0</v>
      </c>
      <c r="R25" s="10">
        <v>0</v>
      </c>
      <c r="S25" s="10">
        <v>0</v>
      </c>
      <c r="T25" s="10">
        <v>0</v>
      </c>
      <c r="U25" s="10">
        <v>0</v>
      </c>
      <c r="V25" s="10">
        <v>1</v>
      </c>
      <c r="W25" s="10">
        <v>0</v>
      </c>
      <c r="X25" s="10">
        <v>1</v>
      </c>
      <c r="Y25" s="10">
        <v>0</v>
      </c>
      <c r="Z25" s="10">
        <v>1</v>
      </c>
      <c r="AA25" s="10">
        <v>1</v>
      </c>
      <c r="AB25" s="10">
        <v>0</v>
      </c>
      <c r="AC25" s="14">
        <f>SUM(I25:AB25)</f>
        <v>8</v>
      </c>
      <c r="AD25" s="14">
        <f>D25+E25+F25+G25+H25+AC25</f>
        <v>31</v>
      </c>
    </row>
    <row r="26" spans="1:30" ht="63">
      <c r="A26" s="10">
        <v>22</v>
      </c>
      <c r="B26" s="28" t="s">
        <v>117</v>
      </c>
      <c r="C26" s="17" t="s">
        <v>173</v>
      </c>
      <c r="D26" s="10">
        <v>8</v>
      </c>
      <c r="E26" s="10">
        <v>11.5</v>
      </c>
      <c r="F26" s="10">
        <v>0</v>
      </c>
      <c r="G26" s="10">
        <v>1</v>
      </c>
      <c r="H26" s="10">
        <v>2</v>
      </c>
      <c r="I26" s="10">
        <v>1</v>
      </c>
      <c r="J26" s="10">
        <v>0</v>
      </c>
      <c r="K26" s="10">
        <v>0</v>
      </c>
      <c r="L26" s="10">
        <v>1</v>
      </c>
      <c r="M26" s="10">
        <v>1</v>
      </c>
      <c r="N26" s="10">
        <v>0</v>
      </c>
      <c r="O26" s="10">
        <v>0</v>
      </c>
      <c r="P26" s="10">
        <v>0</v>
      </c>
      <c r="Q26" s="10">
        <v>0</v>
      </c>
      <c r="R26" s="10">
        <v>1</v>
      </c>
      <c r="S26" s="10">
        <v>0</v>
      </c>
      <c r="T26" s="10">
        <v>1</v>
      </c>
      <c r="U26" s="10">
        <v>0</v>
      </c>
      <c r="V26" s="10">
        <v>0</v>
      </c>
      <c r="W26" s="10">
        <v>1</v>
      </c>
      <c r="X26" s="10">
        <v>0</v>
      </c>
      <c r="Y26" s="10">
        <v>0</v>
      </c>
      <c r="Z26" s="10">
        <v>0</v>
      </c>
      <c r="AA26" s="10">
        <v>0</v>
      </c>
      <c r="AB26" s="10">
        <v>1</v>
      </c>
      <c r="AC26" s="14">
        <f>SUM(I26:AB26)</f>
        <v>7</v>
      </c>
      <c r="AD26" s="14">
        <f>D26+E26+F26+G26+H26+AC26</f>
        <v>29.5</v>
      </c>
    </row>
    <row r="27" spans="1:30" ht="47.25">
      <c r="A27" s="10">
        <v>23</v>
      </c>
      <c r="B27" s="10" t="s">
        <v>141</v>
      </c>
      <c r="C27" s="24" t="s">
        <v>178</v>
      </c>
      <c r="D27" s="10">
        <v>4</v>
      </c>
      <c r="E27" s="10">
        <v>6</v>
      </c>
      <c r="F27" s="10">
        <v>0.5</v>
      </c>
      <c r="G27" s="10">
        <v>5</v>
      </c>
      <c r="H27" s="10">
        <v>7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1</v>
      </c>
      <c r="O27" s="10">
        <v>0</v>
      </c>
      <c r="P27" s="10">
        <v>1</v>
      </c>
      <c r="Q27" s="10">
        <v>0</v>
      </c>
      <c r="R27" s="10">
        <v>0</v>
      </c>
      <c r="S27" s="10">
        <v>0</v>
      </c>
      <c r="T27" s="10">
        <v>1</v>
      </c>
      <c r="U27" s="10">
        <v>0</v>
      </c>
      <c r="V27" s="10">
        <v>0</v>
      </c>
      <c r="W27" s="10">
        <v>1</v>
      </c>
      <c r="X27" s="10">
        <v>0</v>
      </c>
      <c r="Y27" s="10">
        <v>0</v>
      </c>
      <c r="Z27" s="10">
        <v>1</v>
      </c>
      <c r="AA27" s="10">
        <v>1</v>
      </c>
      <c r="AB27" s="10">
        <v>0</v>
      </c>
      <c r="AC27" s="14">
        <f>SUM(I27:AB27)</f>
        <v>6</v>
      </c>
      <c r="AD27" s="14">
        <f>D27+E27+F27+G27+H27+AC27</f>
        <v>28.5</v>
      </c>
    </row>
    <row r="28" spans="1:30" ht="63">
      <c r="A28" s="10">
        <v>24</v>
      </c>
      <c r="B28" s="10" t="s">
        <v>122</v>
      </c>
      <c r="C28" s="25" t="s">
        <v>190</v>
      </c>
      <c r="D28" s="10">
        <v>8</v>
      </c>
      <c r="E28" s="10">
        <v>4</v>
      </c>
      <c r="F28" s="10">
        <v>0.5</v>
      </c>
      <c r="G28" s="10">
        <v>6</v>
      </c>
      <c r="H28" s="10">
        <v>2</v>
      </c>
      <c r="I28" s="10">
        <v>0</v>
      </c>
      <c r="J28" s="10">
        <v>1</v>
      </c>
      <c r="K28" s="10">
        <v>0</v>
      </c>
      <c r="L28" s="10">
        <v>1</v>
      </c>
      <c r="M28" s="10">
        <v>0</v>
      </c>
      <c r="N28" s="10">
        <v>0</v>
      </c>
      <c r="O28" s="10">
        <v>1</v>
      </c>
      <c r="P28" s="10">
        <v>0</v>
      </c>
      <c r="Q28" s="10">
        <v>0</v>
      </c>
      <c r="R28" s="10">
        <v>0</v>
      </c>
      <c r="S28" s="10">
        <v>0</v>
      </c>
      <c r="T28" s="10">
        <v>1</v>
      </c>
      <c r="U28" s="10">
        <v>0</v>
      </c>
      <c r="V28" s="10">
        <v>0</v>
      </c>
      <c r="W28" s="10">
        <v>1</v>
      </c>
      <c r="X28" s="10">
        <v>0</v>
      </c>
      <c r="Y28" s="10">
        <v>0</v>
      </c>
      <c r="Z28" s="10">
        <v>0</v>
      </c>
      <c r="AA28" s="10">
        <v>0</v>
      </c>
      <c r="AB28" s="10">
        <v>1</v>
      </c>
      <c r="AC28" s="14">
        <f>SUM(I28:AB28)</f>
        <v>6</v>
      </c>
      <c r="AD28" s="14">
        <f>D28+E28+F28+G28+H28+AC28</f>
        <v>26.5</v>
      </c>
    </row>
    <row r="29" spans="1:30" ht="63">
      <c r="A29" s="10">
        <v>25</v>
      </c>
      <c r="B29" s="10" t="s">
        <v>130</v>
      </c>
      <c r="C29" s="17" t="s">
        <v>188</v>
      </c>
      <c r="D29" s="10">
        <v>7</v>
      </c>
      <c r="E29" s="10">
        <v>6</v>
      </c>
      <c r="F29" s="10">
        <v>0</v>
      </c>
      <c r="G29" s="10">
        <v>2.5</v>
      </c>
      <c r="H29" s="10">
        <v>3</v>
      </c>
      <c r="I29" s="10">
        <v>0</v>
      </c>
      <c r="J29" s="10">
        <v>1</v>
      </c>
      <c r="K29" s="10">
        <v>1</v>
      </c>
      <c r="L29" s="10">
        <v>0</v>
      </c>
      <c r="M29" s="10">
        <v>0</v>
      </c>
      <c r="N29" s="10">
        <v>1</v>
      </c>
      <c r="O29" s="10">
        <v>0</v>
      </c>
      <c r="P29" s="10">
        <v>1</v>
      </c>
      <c r="Q29" s="10">
        <v>0</v>
      </c>
      <c r="R29" s="10">
        <v>0</v>
      </c>
      <c r="S29" s="10">
        <v>1</v>
      </c>
      <c r="T29" s="10">
        <v>0</v>
      </c>
      <c r="U29" s="10">
        <v>0</v>
      </c>
      <c r="V29" s="10">
        <v>1</v>
      </c>
      <c r="W29" s="10">
        <v>1</v>
      </c>
      <c r="X29" s="10">
        <v>0</v>
      </c>
      <c r="Y29" s="10">
        <v>0</v>
      </c>
      <c r="Z29" s="10">
        <v>1</v>
      </c>
      <c r="AA29" s="10">
        <v>0</v>
      </c>
      <c r="AB29" s="10">
        <v>0</v>
      </c>
      <c r="AC29" s="14">
        <f>SUM(I29:AB29)</f>
        <v>8</v>
      </c>
      <c r="AD29" s="14">
        <f>D29+E29+F29+G29+H29+AC29</f>
        <v>26.5</v>
      </c>
    </row>
    <row r="30" spans="1:30" ht="65.25" customHeight="1">
      <c r="A30" s="10">
        <v>26</v>
      </c>
      <c r="B30" s="10" t="s">
        <v>132</v>
      </c>
      <c r="C30" s="21" t="s">
        <v>193</v>
      </c>
      <c r="D30" s="10">
        <v>7</v>
      </c>
      <c r="E30" s="10">
        <v>6</v>
      </c>
      <c r="F30" s="10">
        <v>0</v>
      </c>
      <c r="G30" s="10">
        <v>1.5</v>
      </c>
      <c r="H30" s="10">
        <v>1</v>
      </c>
      <c r="I30" s="10">
        <v>0</v>
      </c>
      <c r="J30" s="10">
        <v>1</v>
      </c>
      <c r="K30" s="10">
        <v>1</v>
      </c>
      <c r="L30" s="10">
        <v>0</v>
      </c>
      <c r="M30" s="10">
        <v>0</v>
      </c>
      <c r="N30" s="10">
        <v>1</v>
      </c>
      <c r="O30" s="10">
        <v>0</v>
      </c>
      <c r="P30" s="10">
        <v>1</v>
      </c>
      <c r="Q30" s="10">
        <v>0</v>
      </c>
      <c r="R30" s="10">
        <v>0</v>
      </c>
      <c r="S30" s="10">
        <v>1</v>
      </c>
      <c r="T30" s="10">
        <v>0</v>
      </c>
      <c r="U30" s="10">
        <v>0</v>
      </c>
      <c r="V30" s="10">
        <v>1</v>
      </c>
      <c r="W30" s="10">
        <v>1</v>
      </c>
      <c r="X30" s="10">
        <v>0</v>
      </c>
      <c r="Y30" s="10">
        <v>0</v>
      </c>
      <c r="Z30" s="10">
        <v>0</v>
      </c>
      <c r="AA30" s="10">
        <v>0</v>
      </c>
      <c r="AB30" s="10">
        <v>1</v>
      </c>
      <c r="AC30" s="14">
        <f>SUM(I30:AB30)</f>
        <v>8</v>
      </c>
      <c r="AD30" s="14">
        <f>D30+E30+F30+G30+H30+AC30</f>
        <v>23.5</v>
      </c>
    </row>
    <row r="31" spans="1:30" ht="63">
      <c r="A31" s="10">
        <v>27</v>
      </c>
      <c r="B31" s="10" t="s">
        <v>134</v>
      </c>
      <c r="C31" s="21" t="s">
        <v>204</v>
      </c>
      <c r="D31" s="10">
        <v>5</v>
      </c>
      <c r="E31" s="10">
        <v>4</v>
      </c>
      <c r="F31" s="10">
        <v>0.5</v>
      </c>
      <c r="G31" s="10">
        <v>7</v>
      </c>
      <c r="H31" s="10">
        <v>3</v>
      </c>
      <c r="I31" s="10">
        <v>0</v>
      </c>
      <c r="J31" s="10">
        <v>1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1</v>
      </c>
      <c r="Q31" s="10">
        <v>0</v>
      </c>
      <c r="R31" s="10">
        <v>0</v>
      </c>
      <c r="S31" s="10">
        <v>1</v>
      </c>
      <c r="T31" s="10">
        <v>0</v>
      </c>
      <c r="U31" s="10">
        <v>0</v>
      </c>
      <c r="V31" s="10">
        <v>0</v>
      </c>
      <c r="W31" s="10">
        <v>1</v>
      </c>
      <c r="X31" s="10">
        <v>0</v>
      </c>
      <c r="Y31" s="10">
        <v>0</v>
      </c>
      <c r="Z31" s="10">
        <v>0</v>
      </c>
      <c r="AA31" s="10">
        <v>0</v>
      </c>
      <c r="AB31" s="10">
        <v>0</v>
      </c>
      <c r="AC31" s="14">
        <f>SUM(I31:AB31)</f>
        <v>4</v>
      </c>
      <c r="AD31" s="14">
        <f>D31+E31+F31+G31+H31+AC31</f>
        <v>23.5</v>
      </c>
    </row>
    <row r="32" spans="1:30" ht="63">
      <c r="A32" s="10">
        <v>28</v>
      </c>
      <c r="B32" s="10" t="s">
        <v>135</v>
      </c>
      <c r="C32" s="17" t="s">
        <v>188</v>
      </c>
      <c r="D32" s="10">
        <v>4</v>
      </c>
      <c r="E32" s="10">
        <v>10</v>
      </c>
      <c r="F32" s="10">
        <v>0</v>
      </c>
      <c r="G32" s="10">
        <v>0</v>
      </c>
      <c r="H32" s="10">
        <v>0</v>
      </c>
      <c r="I32" s="10">
        <v>0</v>
      </c>
      <c r="J32" s="10">
        <v>1</v>
      </c>
      <c r="K32" s="10">
        <v>1</v>
      </c>
      <c r="L32" s="10">
        <v>0</v>
      </c>
      <c r="M32" s="10">
        <v>0</v>
      </c>
      <c r="N32" s="10">
        <v>1</v>
      </c>
      <c r="O32" s="10">
        <v>0</v>
      </c>
      <c r="P32" s="10">
        <v>1</v>
      </c>
      <c r="Q32" s="10">
        <v>0</v>
      </c>
      <c r="R32" s="10">
        <v>1</v>
      </c>
      <c r="S32" s="10">
        <v>0</v>
      </c>
      <c r="T32" s="10">
        <v>1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1</v>
      </c>
      <c r="AA32" s="10">
        <v>0</v>
      </c>
      <c r="AB32" s="10">
        <v>1</v>
      </c>
      <c r="AC32" s="14">
        <f>SUM(I32:AB32)</f>
        <v>8</v>
      </c>
      <c r="AD32" s="14">
        <f>D32+E32+F32+G32+H32+AC32</f>
        <v>22</v>
      </c>
    </row>
    <row r="33" spans="1:30" ht="31.5">
      <c r="A33" s="10">
        <v>29</v>
      </c>
      <c r="B33" s="10" t="s">
        <v>118</v>
      </c>
      <c r="C33" s="21" t="s">
        <v>148</v>
      </c>
      <c r="D33" s="10">
        <v>5</v>
      </c>
      <c r="E33" s="10">
        <v>5</v>
      </c>
      <c r="F33" s="10">
        <v>0.5</v>
      </c>
      <c r="G33" s="10">
        <v>0</v>
      </c>
      <c r="H33" s="10">
        <v>3</v>
      </c>
      <c r="I33" s="10">
        <v>1</v>
      </c>
      <c r="J33" s="10">
        <v>0</v>
      </c>
      <c r="K33" s="10">
        <v>1</v>
      </c>
      <c r="L33" s="10">
        <v>0</v>
      </c>
      <c r="M33" s="10">
        <v>0</v>
      </c>
      <c r="N33" s="10">
        <v>0</v>
      </c>
      <c r="O33" s="10">
        <v>0</v>
      </c>
      <c r="P33" s="10">
        <v>1</v>
      </c>
      <c r="Q33" s="10">
        <v>0</v>
      </c>
      <c r="R33" s="10">
        <v>0</v>
      </c>
      <c r="S33" s="10">
        <v>1</v>
      </c>
      <c r="T33" s="10">
        <v>0</v>
      </c>
      <c r="U33" s="10">
        <v>0</v>
      </c>
      <c r="V33" s="10">
        <v>1</v>
      </c>
      <c r="W33" s="10">
        <v>1</v>
      </c>
      <c r="X33" s="10">
        <v>0</v>
      </c>
      <c r="Y33" s="10">
        <v>0</v>
      </c>
      <c r="Z33" s="10">
        <v>0</v>
      </c>
      <c r="AA33" s="10">
        <v>0</v>
      </c>
      <c r="AB33" s="10">
        <v>0</v>
      </c>
      <c r="AC33" s="14">
        <f>SUM(I33:AB33)</f>
        <v>6</v>
      </c>
      <c r="AD33" s="14">
        <f>D33+E33+F33+G33+H33+AC33</f>
        <v>19.5</v>
      </c>
    </row>
    <row r="34" spans="1:30" ht="63">
      <c r="A34" s="10">
        <v>30</v>
      </c>
      <c r="B34" s="10" t="s">
        <v>120</v>
      </c>
      <c r="C34" s="17" t="s">
        <v>188</v>
      </c>
      <c r="D34" s="10">
        <v>6</v>
      </c>
      <c r="E34" s="10">
        <v>1</v>
      </c>
      <c r="F34" s="10">
        <v>0.5</v>
      </c>
      <c r="G34" s="10">
        <v>0</v>
      </c>
      <c r="H34" s="10">
        <v>4</v>
      </c>
      <c r="I34" s="10">
        <v>1</v>
      </c>
      <c r="J34" s="10">
        <v>1</v>
      </c>
      <c r="K34" s="10">
        <v>1</v>
      </c>
      <c r="L34" s="10">
        <v>0</v>
      </c>
      <c r="M34" s="10">
        <v>0</v>
      </c>
      <c r="N34" s="10">
        <v>0</v>
      </c>
      <c r="O34" s="10">
        <v>0</v>
      </c>
      <c r="P34" s="10">
        <v>0</v>
      </c>
      <c r="Q34" s="10">
        <v>1</v>
      </c>
      <c r="R34" s="10">
        <v>0</v>
      </c>
      <c r="S34" s="10">
        <v>0</v>
      </c>
      <c r="T34" s="10">
        <v>1</v>
      </c>
      <c r="U34" s="10">
        <v>0</v>
      </c>
      <c r="V34" s="10">
        <v>1</v>
      </c>
      <c r="W34" s="10">
        <v>0</v>
      </c>
      <c r="X34" s="10">
        <v>0</v>
      </c>
      <c r="Y34" s="10">
        <v>0</v>
      </c>
      <c r="Z34" s="10">
        <v>1</v>
      </c>
      <c r="AA34" s="10">
        <v>0</v>
      </c>
      <c r="AB34" s="10">
        <v>0</v>
      </c>
      <c r="AC34" s="14">
        <f>SUM(I34:AB34)</f>
        <v>7</v>
      </c>
      <c r="AD34" s="14">
        <f>D34+E34+F34+G34+H34+AC34</f>
        <v>18.5</v>
      </c>
    </row>
    <row r="35" spans="1:30" ht="63">
      <c r="A35" s="10">
        <v>31</v>
      </c>
      <c r="B35" s="10" t="s">
        <v>125</v>
      </c>
      <c r="C35" s="17" t="s">
        <v>188</v>
      </c>
      <c r="D35" s="10">
        <v>4</v>
      </c>
      <c r="E35" s="10">
        <v>3</v>
      </c>
      <c r="F35" s="10">
        <v>1</v>
      </c>
      <c r="G35" s="10">
        <v>3</v>
      </c>
      <c r="H35" s="10">
        <v>2</v>
      </c>
      <c r="I35" s="10">
        <v>0</v>
      </c>
      <c r="J35" s="10">
        <v>1</v>
      </c>
      <c r="K35" s="10">
        <v>1</v>
      </c>
      <c r="L35" s="10">
        <v>0</v>
      </c>
      <c r="M35" s="10">
        <v>0</v>
      </c>
      <c r="N35" s="10">
        <v>0</v>
      </c>
      <c r="O35" s="10">
        <v>0</v>
      </c>
      <c r="P35" s="10">
        <v>1</v>
      </c>
      <c r="Q35" s="10">
        <v>0</v>
      </c>
      <c r="R35" s="10">
        <v>0</v>
      </c>
      <c r="S35" s="10">
        <v>0</v>
      </c>
      <c r="T35" s="10">
        <v>0</v>
      </c>
      <c r="U35" s="10">
        <v>0</v>
      </c>
      <c r="V35" s="10">
        <v>0</v>
      </c>
      <c r="W35" s="10">
        <v>0</v>
      </c>
      <c r="X35" s="10">
        <v>1</v>
      </c>
      <c r="Y35" s="10">
        <v>0</v>
      </c>
      <c r="Z35" s="10">
        <v>0</v>
      </c>
      <c r="AA35" s="10">
        <v>1</v>
      </c>
      <c r="AB35" s="10">
        <v>0</v>
      </c>
      <c r="AC35" s="14">
        <f>SUM(I35:AB35)</f>
        <v>5</v>
      </c>
      <c r="AD35" s="14">
        <f>D35+E35+F35+G35+H35+AC35</f>
        <v>18</v>
      </c>
    </row>
    <row r="36" spans="1:30" ht="47.25">
      <c r="A36" s="10">
        <v>32</v>
      </c>
      <c r="B36" s="10" t="s">
        <v>112</v>
      </c>
      <c r="C36" s="21" t="s">
        <v>168</v>
      </c>
      <c r="D36" s="10">
        <v>0</v>
      </c>
      <c r="E36" s="10">
        <v>2</v>
      </c>
      <c r="F36" s="10">
        <v>0</v>
      </c>
      <c r="G36" s="10">
        <v>0</v>
      </c>
      <c r="H36" s="10">
        <v>4</v>
      </c>
      <c r="I36" s="10">
        <v>0</v>
      </c>
      <c r="J36" s="10">
        <v>0</v>
      </c>
      <c r="K36" s="10">
        <v>0</v>
      </c>
      <c r="L36" s="10">
        <v>1</v>
      </c>
      <c r="M36" s="10">
        <v>0</v>
      </c>
      <c r="N36" s="10">
        <v>0</v>
      </c>
      <c r="O36" s="10">
        <v>1</v>
      </c>
      <c r="P36" s="10">
        <v>1</v>
      </c>
      <c r="Q36" s="10">
        <v>0</v>
      </c>
      <c r="R36" s="10">
        <v>0</v>
      </c>
      <c r="S36" s="10">
        <v>1</v>
      </c>
      <c r="T36" s="10">
        <v>1</v>
      </c>
      <c r="U36" s="10">
        <v>0</v>
      </c>
      <c r="V36" s="10">
        <v>1</v>
      </c>
      <c r="W36" s="10">
        <v>0</v>
      </c>
      <c r="X36" s="10">
        <v>0</v>
      </c>
      <c r="Y36" s="10">
        <v>1</v>
      </c>
      <c r="Z36" s="10">
        <v>0</v>
      </c>
      <c r="AA36" s="10">
        <v>0</v>
      </c>
      <c r="AB36" s="10">
        <v>1</v>
      </c>
      <c r="AC36" s="14">
        <f>SUM(I36:AB36)</f>
        <v>8</v>
      </c>
      <c r="AD36" s="14">
        <f>D36+E36+F36+G36+H36+AC36</f>
        <v>14</v>
      </c>
    </row>
  </sheetData>
  <mergeCells count="9">
    <mergeCell ref="A1:AB1"/>
    <mergeCell ref="AC1:AC3"/>
    <mergeCell ref="AD1:AD3"/>
    <mergeCell ref="C2:C3"/>
    <mergeCell ref="A2:A3"/>
    <mergeCell ref="B2:B3"/>
    <mergeCell ref="D2:G2"/>
    <mergeCell ref="I2:AB2"/>
    <mergeCell ref="A4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9 классы</vt:lpstr>
      <vt:lpstr>10 классы</vt:lpstr>
      <vt:lpstr>11 классы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2024-02-19T12:51:16Z</dcterms:modified>
</cp:coreProperties>
</file>