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720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0" hidden="1">'9 классы'!$A$1:$AA$6</definedName>
  </definedName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3"/>
  <c r="Y5" i="2"/>
  <c r="AB5" i="3"/>
  <c r="AB4"/>
  <c r="AB5" i="2"/>
  <c r="AB4"/>
  <c r="Y6" i="1"/>
  <c r="AB6"/>
  <c r="Y5"/>
  <c r="AB5"/>
  <c r="AB4"/>
</calcChain>
</file>

<file path=xl/sharedStrings.xml><?xml version="1.0" encoding="utf-8"?>
<sst xmlns="http://schemas.openxmlformats.org/spreadsheetml/2006/main" count="38" uniqueCount="19">
  <si>
    <t>№ п/п</t>
  </si>
  <si>
    <t>Защита проекта</t>
  </si>
  <si>
    <t>ТИБ-09-02</t>
  </si>
  <si>
    <t>ТИБ-09-03</t>
  </si>
  <si>
    <t>ТИБ-10-01</t>
  </si>
  <si>
    <t>ТИБ-11-01</t>
  </si>
  <si>
    <t>Образовательная организация</t>
  </si>
  <si>
    <t>Код участника</t>
  </si>
  <si>
    <t>Максимально возможный балл</t>
  </si>
  <si>
    <t>Предварительный протокол оценивания выполненных олимпиадных заданий регионального этапа ВсОШ по технологии профиль Информационная безопасность в 2023/24 учебном году (9 классы)</t>
  </si>
  <si>
    <t>Тесты</t>
  </si>
  <si>
    <t>Итого теория</t>
  </si>
  <si>
    <t>Практический тур</t>
  </si>
  <si>
    <t>Итоговый балл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</si>
  <si>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</si>
  <si>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«Лицей №14 имени Заслуженного учителя Российской Федерации А.М. Кузьмина»</t>
  </si>
  <si>
    <t>Предварительный протокол оценивания выполненных олимпиадных заданий регионального этапа ВсОШ по технологии профиль Информационная безопасность в 2023/24 учебном году (10 классы)</t>
  </si>
  <si>
    <t>Муниципальное бюджетное общеобразовательное учреждение «Лицей г.Уварово им. А.И. Данилова»</t>
  </si>
  <si>
    <t>Предварительный протокол оценивания выполненных олимпиадных заданий регионального этапа ВсОШ по технологии профиль Информационная безопасность в 2023/24 учебном году (11 классы)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</si>
</sst>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"/>
  <sheetViews>
    <sheetView tabSelected="1" topLeftCell="C1" zoomScale="90" zoomScaleNormal="90" workbookViewId="0">
      <selection activeCell="Z5" sqref="Z5"/>
    </sheetView>
  </sheetViews>
  <sheetFormatPr defaultColWidth="9.140625" defaultRowHeight="15.75"/>
  <cols>
    <col min="1" max="1" width="9.140625" style="1"/>
    <col min="2" max="2" width="12.140625" style="1" customWidth="1"/>
    <col min="3" max="3" width="34.140625" style="1" customWidth="1"/>
    <col min="4" max="25" width="9.140625" style="1"/>
    <col min="26" max="26" width="20.140625" style="1" customWidth="1"/>
    <col min="27" max="27" width="19.140625" style="1" customWidth="1"/>
    <col min="28" max="28" width="11.28515625" style="1" customWidth="1"/>
    <col min="29" max="16384" width="9.140625" style="1"/>
  </cols>
  <sheetData>
    <row r="1" spans="1:28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4" t="s">
        <v>13</v>
      </c>
    </row>
    <row r="2" spans="1:28">
      <c r="A2" s="15" t="s">
        <v>0</v>
      </c>
      <c r="B2" s="14" t="s">
        <v>7</v>
      </c>
      <c r="C2" s="17" t="s">
        <v>6</v>
      </c>
      <c r="D2" s="15" t="s">
        <v>10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4" t="s">
        <v>11</v>
      </c>
      <c r="Z2" s="2" t="s">
        <v>12</v>
      </c>
      <c r="AA2" s="2" t="s">
        <v>1</v>
      </c>
      <c r="AB2" s="14"/>
    </row>
    <row r="3" spans="1:28">
      <c r="A3" s="15"/>
      <c r="B3" s="14"/>
      <c r="C3" s="18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3">
        <v>21</v>
      </c>
      <c r="Y3" s="14"/>
      <c r="Z3" s="2">
        <v>1</v>
      </c>
      <c r="AA3" s="2">
        <v>1</v>
      </c>
      <c r="AB3" s="14"/>
    </row>
    <row r="4" spans="1:28" ht="29.25" customHeight="1">
      <c r="A4" s="11" t="s">
        <v>8</v>
      </c>
      <c r="B4" s="12"/>
      <c r="C4" s="13"/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3">
        <v>5</v>
      </c>
      <c r="Y4" s="4">
        <v>25</v>
      </c>
      <c r="Z4" s="5">
        <v>35</v>
      </c>
      <c r="AA4" s="5">
        <v>40</v>
      </c>
      <c r="AB4" s="4">
        <f>Y4+Z4+AA4</f>
        <v>100</v>
      </c>
    </row>
    <row r="5" spans="1:28" ht="47.25">
      <c r="A5" s="2">
        <v>1</v>
      </c>
      <c r="B5" s="2" t="s">
        <v>3</v>
      </c>
      <c r="C5" s="6" t="s">
        <v>14</v>
      </c>
      <c r="D5" s="2">
        <v>1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1</v>
      </c>
      <c r="N5" s="2">
        <v>0</v>
      </c>
      <c r="O5" s="2">
        <v>1</v>
      </c>
      <c r="P5" s="2">
        <v>1</v>
      </c>
      <c r="Q5" s="2">
        <v>1</v>
      </c>
      <c r="R5" s="2">
        <v>0.5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3</v>
      </c>
      <c r="Y5" s="4">
        <f>SUM(D5:X5)</f>
        <v>9.5</v>
      </c>
      <c r="Z5" s="2">
        <v>8</v>
      </c>
      <c r="AA5" s="2">
        <v>37.5</v>
      </c>
      <c r="AB5" s="4">
        <f>Y5+Z5+AA5</f>
        <v>55</v>
      </c>
    </row>
    <row r="6" spans="1:28" ht="94.5">
      <c r="A6" s="2">
        <v>2</v>
      </c>
      <c r="B6" s="2" t="s">
        <v>2</v>
      </c>
      <c r="C6" s="7" t="s">
        <v>15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1</v>
      </c>
      <c r="O6" s="2">
        <v>0</v>
      </c>
      <c r="P6" s="2">
        <v>0.5</v>
      </c>
      <c r="Q6" s="2">
        <v>0.5</v>
      </c>
      <c r="R6" s="2">
        <v>0.5</v>
      </c>
      <c r="S6" s="2">
        <v>0</v>
      </c>
      <c r="T6" s="2">
        <v>1</v>
      </c>
      <c r="U6" s="2">
        <v>0</v>
      </c>
      <c r="V6" s="2">
        <v>1</v>
      </c>
      <c r="W6" s="2">
        <v>1</v>
      </c>
      <c r="X6" s="2">
        <v>1</v>
      </c>
      <c r="Y6" s="4">
        <f t="shared" ref="Y6" si="0">SUM(D6:X6)</f>
        <v>8.5</v>
      </c>
      <c r="Z6" s="2">
        <v>0</v>
      </c>
      <c r="AA6" s="2"/>
      <c r="AB6" s="4">
        <f t="shared" ref="AB6" si="1">Y6+Z6+AA6</f>
        <v>8.5</v>
      </c>
    </row>
  </sheetData>
  <mergeCells count="8">
    <mergeCell ref="A4:C4"/>
    <mergeCell ref="AB1:AB3"/>
    <mergeCell ref="A2:A3"/>
    <mergeCell ref="B2:B3"/>
    <mergeCell ref="A1:AA1"/>
    <mergeCell ref="Y2:Y3"/>
    <mergeCell ref="D2:X2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"/>
  <sheetViews>
    <sheetView zoomScale="90" zoomScaleNormal="90" workbookViewId="0">
      <selection activeCell="Y5" sqref="Y5"/>
    </sheetView>
  </sheetViews>
  <sheetFormatPr defaultColWidth="9.140625" defaultRowHeight="15.75"/>
  <cols>
    <col min="1" max="1" width="9.140625" style="1"/>
    <col min="2" max="2" width="13.140625" style="1" customWidth="1"/>
    <col min="3" max="3" width="41.42578125" style="1" customWidth="1"/>
    <col min="4" max="25" width="9.140625" style="1"/>
    <col min="26" max="26" width="19.42578125" style="1" customWidth="1"/>
    <col min="27" max="27" width="15" style="1" customWidth="1"/>
    <col min="28" max="28" width="12.28515625" style="1" customWidth="1"/>
    <col min="29" max="16384" width="9.140625" style="1"/>
  </cols>
  <sheetData>
    <row r="1" spans="1:28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9" t="s">
        <v>13</v>
      </c>
    </row>
    <row r="2" spans="1:28" ht="15.75" customHeight="1">
      <c r="A2" s="15" t="s">
        <v>0</v>
      </c>
      <c r="B2" s="14" t="s">
        <v>7</v>
      </c>
      <c r="C2" s="17" t="s">
        <v>6</v>
      </c>
      <c r="D2" s="15" t="s">
        <v>10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4" t="s">
        <v>11</v>
      </c>
      <c r="Z2" s="2" t="s">
        <v>12</v>
      </c>
      <c r="AA2" s="2" t="s">
        <v>1</v>
      </c>
      <c r="AB2" s="19"/>
    </row>
    <row r="3" spans="1:28">
      <c r="A3" s="15"/>
      <c r="B3" s="14"/>
      <c r="C3" s="18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8">
        <v>20</v>
      </c>
      <c r="X3" s="3">
        <v>21</v>
      </c>
      <c r="Y3" s="14"/>
      <c r="Z3" s="2">
        <v>1</v>
      </c>
      <c r="AA3" s="2">
        <v>1</v>
      </c>
      <c r="AB3" s="19"/>
    </row>
    <row r="4" spans="1:28" ht="30" customHeight="1">
      <c r="A4" s="11" t="s">
        <v>8</v>
      </c>
      <c r="B4" s="12"/>
      <c r="C4" s="13"/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5</v>
      </c>
      <c r="Y4" s="5">
        <v>25</v>
      </c>
      <c r="Z4" s="5">
        <v>35</v>
      </c>
      <c r="AA4" s="5">
        <v>40</v>
      </c>
      <c r="AB4" s="4">
        <f>Y4+Z4+AA4</f>
        <v>100</v>
      </c>
    </row>
    <row r="5" spans="1:28" ht="47.25">
      <c r="A5" s="2">
        <v>1</v>
      </c>
      <c r="B5" s="2" t="s">
        <v>4</v>
      </c>
      <c r="C5" s="6" t="s">
        <v>14</v>
      </c>
      <c r="D5" s="2">
        <v>1</v>
      </c>
      <c r="E5" s="2">
        <v>0</v>
      </c>
      <c r="F5" s="2">
        <v>1</v>
      </c>
      <c r="G5" s="2">
        <v>0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0.5</v>
      </c>
      <c r="Q5" s="2">
        <v>0.5</v>
      </c>
      <c r="R5" s="2">
        <v>0.5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4">
        <f>SUM(D5:X5)</f>
        <v>4.5</v>
      </c>
      <c r="Z5" s="2">
        <v>0</v>
      </c>
      <c r="AA5" s="2">
        <v>21</v>
      </c>
      <c r="AB5" s="4">
        <f t="shared" ref="AB5" si="0">Y5+Z5+AA5</f>
        <v>25.5</v>
      </c>
    </row>
  </sheetData>
  <mergeCells count="8">
    <mergeCell ref="A4:C4"/>
    <mergeCell ref="AB1:AB3"/>
    <mergeCell ref="A2:A3"/>
    <mergeCell ref="B2:B3"/>
    <mergeCell ref="D2:X2"/>
    <mergeCell ref="A1:AA1"/>
    <mergeCell ref="Y2:Y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5"/>
  <sheetViews>
    <sheetView zoomScale="90" zoomScaleNormal="90" workbookViewId="0">
      <selection activeCell="Y5" sqref="Y5"/>
    </sheetView>
  </sheetViews>
  <sheetFormatPr defaultColWidth="9.140625" defaultRowHeight="15.75"/>
  <cols>
    <col min="1" max="1" width="9.140625" style="1"/>
    <col min="2" max="2" width="13.5703125" style="1" customWidth="1"/>
    <col min="3" max="3" width="35.140625" style="1" customWidth="1"/>
    <col min="4" max="25" width="9.140625" style="1"/>
    <col min="26" max="27" width="20.7109375" style="1" customWidth="1"/>
    <col min="28" max="28" width="12.85546875" style="1" customWidth="1"/>
    <col min="29" max="16384" width="9.140625" style="1"/>
  </cols>
  <sheetData>
    <row r="1" spans="1:28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9" t="s">
        <v>13</v>
      </c>
    </row>
    <row r="2" spans="1:28">
      <c r="A2" s="15" t="s">
        <v>0</v>
      </c>
      <c r="B2" s="14" t="s">
        <v>7</v>
      </c>
      <c r="C2" s="17" t="s">
        <v>6</v>
      </c>
      <c r="D2" s="15" t="s">
        <v>10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4" t="s">
        <v>11</v>
      </c>
      <c r="Z2" s="2" t="s">
        <v>12</v>
      </c>
      <c r="AA2" s="2" t="s">
        <v>1</v>
      </c>
      <c r="AB2" s="19"/>
    </row>
    <row r="3" spans="1:28">
      <c r="A3" s="15"/>
      <c r="B3" s="14"/>
      <c r="C3" s="18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14"/>
      <c r="Z3" s="2">
        <v>1</v>
      </c>
      <c r="AA3" s="2">
        <v>1</v>
      </c>
      <c r="AB3" s="19"/>
    </row>
    <row r="4" spans="1:28" ht="34.5" customHeight="1">
      <c r="A4" s="11" t="s">
        <v>8</v>
      </c>
      <c r="B4" s="12"/>
      <c r="C4" s="13"/>
      <c r="D4" s="4">
        <v>0.5</v>
      </c>
      <c r="E4" s="4">
        <v>1</v>
      </c>
      <c r="F4" s="4">
        <v>1.5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2">
        <v>5</v>
      </c>
      <c r="Y4" s="9">
        <v>25</v>
      </c>
      <c r="Z4" s="5">
        <v>35</v>
      </c>
      <c r="AA4" s="5">
        <v>40</v>
      </c>
      <c r="AB4" s="4">
        <f>Y4+Z4+AA4</f>
        <v>100</v>
      </c>
    </row>
    <row r="5" spans="1:28" ht="63">
      <c r="A5" s="2">
        <v>1</v>
      </c>
      <c r="B5" s="2" t="s">
        <v>5</v>
      </c>
      <c r="C5" s="6" t="s">
        <v>17</v>
      </c>
      <c r="D5" s="2">
        <v>0.5</v>
      </c>
      <c r="E5" s="2">
        <v>0</v>
      </c>
      <c r="F5" s="2">
        <v>0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0.5</v>
      </c>
      <c r="Q5" s="2">
        <v>0.5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10">
        <v>0</v>
      </c>
      <c r="X5" s="10">
        <v>3</v>
      </c>
      <c r="Y5" s="9">
        <f>SUM(D5:X5)</f>
        <v>6.5</v>
      </c>
      <c r="Z5" s="2">
        <v>3</v>
      </c>
      <c r="AA5" s="2">
        <v>20.5</v>
      </c>
      <c r="AB5" s="4">
        <f t="shared" ref="AB5" si="0">Y5+Z5+AA5</f>
        <v>30</v>
      </c>
    </row>
  </sheetData>
  <mergeCells count="8">
    <mergeCell ref="A4:C4"/>
    <mergeCell ref="AB1:AB3"/>
    <mergeCell ref="A2:A3"/>
    <mergeCell ref="B2:B3"/>
    <mergeCell ref="D2:X2"/>
    <mergeCell ref="A1:AA1"/>
    <mergeCell ref="Y2:Y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2024-02-26T13:37:16Z</dcterms:modified>
</cp:coreProperties>
</file>